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fileSharing readOnlyRecommended="1" userName="Clerk" algorithmName="SHA-512" hashValue="9LnIX41bPOg44Y+NQTiBpX8ln0/pUqQ8/bWXmd29HzTawmeqm1U1Yu65EgPGSb6abEqcCF37T8/b/FcY2UX/XQ==" saltValue="YX8cAp/VbiDTWcjFZ61pzQ==" spinCount="100000"/>
  <workbookPr defaultThemeVersion="166925"/>
  <mc:AlternateContent xmlns:mc="http://schemas.openxmlformats.org/markup-compatibility/2006">
    <mc:Choice Requires="x15">
      <x15ac:absPath xmlns:x15ac="http://schemas.microsoft.com/office/spreadsheetml/2010/11/ac" url="C:\Users\Clerk\OneDrive - Loxwood Parish Council\Loxwood\Neighbourhood Plan\Regulation 14 Documents\"/>
    </mc:Choice>
  </mc:AlternateContent>
  <xr:revisionPtr revIDLastSave="0" documentId="8_{EBDA2C29-3A26-44A0-8F7D-1561E2D32E9B}" xr6:coauthVersionLast="45" xr6:coauthVersionMax="45" xr10:uidLastSave="{00000000-0000-0000-0000-000000000000}"/>
  <bookViews>
    <workbookView xWindow="-120" yWindow="-120" windowWidth="29040" windowHeight="15840" tabRatio="644" xr2:uid="{F77ABF89-3FAF-46A0-8235-F1379598A4CE}"/>
  </bookViews>
  <sheets>
    <sheet name="Combined Assessments" sheetId="1" r:id="rId1"/>
    <sheet name="Woolspinners" sheetId="2" r:id="rId2"/>
    <sheet name="Hawthorn Cottasge" sheetId="6" r:id="rId3"/>
    <sheet name="Thake Ham Homes" sheetId="4" r:id="rId4"/>
    <sheet name="Loxwood House" sheetId="12" r:id="rId5"/>
    <sheet name="Orchard House" sheetId="3" r:id="rId6"/>
    <sheet name="Loxwood Garage" sheetId="11" r:id="rId7"/>
    <sheet name="Land to the rear of Black Hall" sheetId="9" r:id="rId8"/>
    <sheet name="Land South of Loxwood Farm Plac" sheetId="5" r:id="rId9"/>
    <sheet name="The Wharf" sheetId="7" r:id="rId10"/>
    <sheet name="Loxwood Farm" sheetId="10" r:id="rId11"/>
    <sheet name="Tuckers Field" sheetId="13" r:id="rId12"/>
  </sheets>
  <definedNames>
    <definedName name="_Hlk13037223" localSheetId="1">Woolspinners!$A$151</definedName>
    <definedName name="_Hlk6226987" localSheetId="1">Woolspinners!$A$203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7" i="1" l="1"/>
  <c r="M221" i="1" s="1"/>
  <c r="Y221" i="1"/>
  <c r="W221" i="1"/>
  <c r="U221" i="1"/>
  <c r="S221" i="1"/>
  <c r="Q221" i="1"/>
  <c r="O221" i="1"/>
  <c r="K221" i="1"/>
  <c r="I221" i="1"/>
  <c r="G221" i="1"/>
  <c r="E221" i="1"/>
  <c r="E217" i="1"/>
  <c r="G217" i="1"/>
  <c r="I217" i="1"/>
  <c r="K217" i="1"/>
  <c r="O217" i="1"/>
  <c r="Q217" i="1"/>
  <c r="S217" i="1"/>
  <c r="U217" i="1"/>
  <c r="W217" i="1"/>
  <c r="Y217" i="1"/>
  <c r="C27" i="13" l="1"/>
  <c r="C17" i="13"/>
  <c r="Y220" i="1" l="1"/>
  <c r="Y219" i="1"/>
  <c r="Y218" i="1"/>
  <c r="I220" i="1" l="1"/>
  <c r="I219" i="1"/>
  <c r="I218" i="1"/>
  <c r="O220" i="1"/>
  <c r="O219" i="1"/>
  <c r="O218" i="1"/>
  <c r="W220" i="1"/>
  <c r="W219" i="1"/>
  <c r="W218" i="1"/>
  <c r="Q220" i="1"/>
  <c r="Q219" i="1"/>
  <c r="Q218" i="1"/>
  <c r="U220" i="1"/>
  <c r="U219" i="1"/>
  <c r="U218" i="1"/>
  <c r="G220" i="1"/>
  <c r="G219" i="1"/>
  <c r="G218" i="1"/>
  <c r="S220" i="1"/>
  <c r="S219" i="1"/>
  <c r="S218" i="1"/>
  <c r="K220" i="1"/>
  <c r="K219" i="1"/>
  <c r="K218" i="1"/>
  <c r="M220" i="1"/>
  <c r="M219" i="1"/>
  <c r="M218" i="1"/>
  <c r="E220" i="1"/>
  <c r="E219" i="1"/>
  <c r="E218" i="1"/>
</calcChain>
</file>

<file path=xl/sharedStrings.xml><?xml version="1.0" encoding="utf-8"?>
<sst xmlns="http://schemas.openxmlformats.org/spreadsheetml/2006/main" count="4441" uniqueCount="674">
  <si>
    <r>
      <t>Detail</t>
    </r>
    <r>
      <rPr>
        <sz val="12"/>
        <rFont val="Arial"/>
        <family val="2"/>
      </rPr>
      <t> </t>
    </r>
  </si>
  <si>
    <t>Site Reference / Name </t>
  </si>
  <si>
    <t>[Insert site plan showing boundary of site] </t>
  </si>
  <si>
    <t>Site Address / Location </t>
  </si>
  <si>
    <t>Gross Site Area (Hectares) </t>
  </si>
  <si>
    <t>SHLAA/SHELAA Reference (if applicable) </t>
  </si>
  <si>
    <t>Existing land use </t>
  </si>
  <si>
    <t>Land use being considered, if known (e.g. housing, community use, commercial, mixed use) </t>
  </si>
  <si>
    <t>Landowner estimate of development capacity (if known) </t>
  </si>
  <si>
    <t>Site identification method / source </t>
  </si>
  <si>
    <t>(e.g. SHELAA, Call for Sites consultation, identified by neighbourhood planning group) </t>
  </si>
  <si>
    <t>Planning history </t>
  </si>
  <si>
    <t>(Live or previous planning applications/decisions) </t>
  </si>
  <si>
    <t>Neighbouring uses </t>
  </si>
  <si>
    <t>Assessment of Suitability </t>
  </si>
  <si>
    <t>Environmental Constraints </t>
  </si>
  <si>
    <r>
      <t>Indicator of Suitability</t>
    </r>
    <r>
      <rPr>
        <sz val="12"/>
        <rFont val="Arial"/>
        <family val="2"/>
      </rPr>
      <t> </t>
    </r>
  </si>
  <si>
    <r>
      <t>Site is predominantly, or wholly, within or adjacent to the following statutory environmental designations:</t>
    </r>
    <r>
      <rPr>
        <sz val="12"/>
        <rFont val="Arial"/>
        <family val="2"/>
      </rPr>
      <t> </t>
    </r>
  </si>
  <si>
    <r>
      <t>Yes</t>
    </r>
    <r>
      <rPr>
        <sz val="12"/>
        <rFont val="Arial"/>
        <family val="2"/>
      </rPr>
      <t xml:space="preserve">/ </t>
    </r>
    <r>
      <rPr>
        <sz val="12"/>
        <color rgb="FF00B050"/>
        <rFont val="Arial"/>
        <family val="2"/>
      </rPr>
      <t>No</t>
    </r>
    <r>
      <rPr>
        <sz val="12"/>
        <rFont val="Arial"/>
        <family val="2"/>
      </rPr>
      <t>/ Unknown </t>
    </r>
  </si>
  <si>
    <t>Ancient Woodland                    </t>
  </si>
  <si>
    <t>Area of Outstanding Natural Beauty (AONB) </t>
  </si>
  <si>
    <t>Biosphere Reserve    </t>
  </si>
  <si>
    <t>Local Nature Reserve (LNR)   </t>
  </si>
  <si>
    <r>
      <t>National Nature Reserve (NNR)</t>
    </r>
    <r>
      <rPr>
        <sz val="11"/>
        <rFont val="Calibri"/>
        <family val="2"/>
        <scheme val="minor"/>
      </rPr>
      <t>  </t>
    </r>
  </si>
  <si>
    <t>National Park                             </t>
  </si>
  <si>
    <t>Ramsar Site                               </t>
  </si>
  <si>
    <t>Site of Special Scientific Interest (SSSI) </t>
  </si>
  <si>
    <t>Special Area of Conservation (SAC) </t>
  </si>
  <si>
    <t>Special Protection Area (SPA) </t>
  </si>
  <si>
    <r>
      <t>Does the site fall within a SSSI Impact Risk Zone and would the proposed use/development trigger the requirement to consult Natural England?                </t>
    </r>
    <r>
      <rPr>
        <sz val="12"/>
        <rFont val="Arial"/>
        <family val="2"/>
      </rPr>
      <t> </t>
    </r>
  </si>
  <si>
    <r>
      <t>Site is predominantly, or wholly, within or adjacent to the following non statutory environmental designations: </t>
    </r>
    <r>
      <rPr>
        <sz val="12"/>
        <rFont val="Arial"/>
        <family val="2"/>
      </rPr>
      <t> </t>
    </r>
  </si>
  <si>
    <r>
      <t>Green Infrastructure Corridor </t>
    </r>
    <r>
      <rPr>
        <sz val="12"/>
        <color rgb="FF70AD47"/>
        <rFont val="Arial"/>
        <family val="2"/>
      </rPr>
      <t>        </t>
    </r>
    <r>
      <rPr>
        <sz val="12"/>
        <rFont val="Arial"/>
        <family val="2"/>
      </rPr>
      <t> </t>
    </r>
  </si>
  <si>
    <t>Local Wildlife Site (LWS)                 </t>
  </si>
  <si>
    <t>Public Open Space                          </t>
  </si>
  <si>
    <t>Site of Importance for Nature Conservation (SINC)                                              </t>
  </si>
  <si>
    <t>Nature Improvement Area                </t>
  </si>
  <si>
    <t>Regionally Important Geological Site </t>
  </si>
  <si>
    <t>Other </t>
  </si>
  <si>
    <r>
      <t>Site is predominantly, or wholly, within Flood Zones 2 or 3? </t>
    </r>
    <r>
      <rPr>
        <sz val="12"/>
        <rFont val="Arial"/>
        <family val="2"/>
      </rPr>
      <t> </t>
    </r>
  </si>
  <si>
    <t>See guidance notes: </t>
  </si>
  <si>
    <r>
      <t xml:space="preserve">Flood Zone 1: </t>
    </r>
    <r>
      <rPr>
        <sz val="12"/>
        <color rgb="FF00B050"/>
        <rFont val="Arial"/>
        <family val="2"/>
      </rPr>
      <t>Low Risk</t>
    </r>
    <r>
      <rPr>
        <sz val="12"/>
        <rFont val="Arial"/>
        <family val="2"/>
      </rPr>
      <t> </t>
    </r>
  </si>
  <si>
    <r>
      <t xml:space="preserve">Flood Zone 2: </t>
    </r>
    <r>
      <rPr>
        <sz val="12"/>
        <color rgb="FFED7D31"/>
        <rFont val="Arial"/>
        <family val="2"/>
      </rPr>
      <t>Medium Risk</t>
    </r>
    <r>
      <rPr>
        <sz val="12"/>
        <rFont val="Arial"/>
        <family val="2"/>
      </rPr>
      <t> </t>
    </r>
  </si>
  <si>
    <r>
      <t xml:space="preserve">Flood Zone 3 (less or more vulnerable site use): </t>
    </r>
    <r>
      <rPr>
        <sz val="12"/>
        <color rgb="FFED7D31"/>
        <rFont val="Arial"/>
        <family val="2"/>
      </rPr>
      <t>Medium Risk</t>
    </r>
    <r>
      <rPr>
        <sz val="12"/>
        <rFont val="Arial"/>
        <family val="2"/>
      </rPr>
      <t> </t>
    </r>
  </si>
  <si>
    <r>
      <t xml:space="preserve">Flood Zone 3 (highly vulnerable site use): </t>
    </r>
    <r>
      <rPr>
        <sz val="12"/>
        <color rgb="FFFF0000"/>
        <rFont val="Arial"/>
        <family val="2"/>
      </rPr>
      <t>High Risk</t>
    </r>
    <r>
      <rPr>
        <sz val="12"/>
        <rFont val="Arial"/>
        <family val="2"/>
      </rPr>
      <t> </t>
    </r>
  </si>
  <si>
    <r>
      <t>Site is at risk of surface water flooding? </t>
    </r>
    <r>
      <rPr>
        <sz val="12"/>
        <rFont val="Arial"/>
        <family val="2"/>
      </rPr>
      <t> </t>
    </r>
  </si>
  <si>
    <r>
      <t xml:space="preserve">&gt;15% of the site is affected by medium or high risk of surface water flooding – </t>
    </r>
    <r>
      <rPr>
        <sz val="12"/>
        <color rgb="FFED7D31"/>
        <rFont val="Arial"/>
        <family val="2"/>
      </rPr>
      <t>Medium Risk</t>
    </r>
    <r>
      <rPr>
        <sz val="12"/>
        <rFont val="Arial"/>
        <family val="2"/>
      </rPr>
      <t> </t>
    </r>
  </si>
  <si>
    <r>
      <t>Is the land classified as the best and most versatile agricultural land (Grades 1, 2 or 3a)</t>
    </r>
    <r>
      <rPr>
        <sz val="12"/>
        <rFont val="Arial"/>
        <family val="2"/>
      </rPr>
      <t> </t>
    </r>
  </si>
  <si>
    <r>
      <t>Yes</t>
    </r>
    <r>
      <rPr>
        <sz val="12"/>
        <rFont val="Arial"/>
        <family val="2"/>
      </rPr>
      <t xml:space="preserve"> / </t>
    </r>
    <r>
      <rPr>
        <sz val="12"/>
        <color rgb="FF00B050"/>
        <rFont val="Arial"/>
        <family val="2"/>
      </rPr>
      <t>No</t>
    </r>
    <r>
      <rPr>
        <sz val="12"/>
        <rFont val="Arial"/>
        <family val="2"/>
      </rPr>
      <t xml:space="preserve"> / Unknown </t>
    </r>
  </si>
  <si>
    <r>
      <t>Site contains habitats with the potential to support priority species</t>
    </r>
    <r>
      <rPr>
        <sz val="12"/>
        <rFont val="Arial"/>
        <family val="2"/>
      </rPr>
      <t> </t>
    </r>
  </si>
  <si>
    <r>
      <t>Does the site contain local wildlife-rich habitats?</t>
    </r>
    <r>
      <rPr>
        <sz val="12"/>
        <rFont val="Arial"/>
        <family val="2"/>
      </rPr>
      <t> </t>
    </r>
  </si>
  <si>
    <r>
      <t>Is the site part of: </t>
    </r>
    <r>
      <rPr>
        <sz val="12"/>
        <rFont val="Arial"/>
        <family val="2"/>
      </rPr>
      <t> </t>
    </r>
  </si>
  <si>
    <t>A wider ecological network (including the hierarchy of international, national and locally designated sites of importance for biodiversity);  </t>
  </si>
  <si>
    <t>and/or </t>
  </si>
  <si>
    <t>wildlife corridors (and stepping stones that connect them); </t>
  </si>
  <si>
    <t>An area identified by national and local partnerships for habitat management, enhancement, restoration or creation? </t>
  </si>
  <si>
    <r>
      <t>Yes</t>
    </r>
    <r>
      <rPr>
        <sz val="12"/>
        <color rgb="FFFF0000"/>
        <rFont val="Arial"/>
        <family val="2"/>
      </rPr>
      <t xml:space="preserve"> </t>
    </r>
    <r>
      <rPr>
        <sz val="12"/>
        <rFont val="Arial"/>
        <family val="2"/>
      </rPr>
      <t xml:space="preserve">/ </t>
    </r>
    <r>
      <rPr>
        <sz val="12"/>
        <color rgb="FF00B050"/>
        <rFont val="Arial"/>
        <family val="2"/>
      </rPr>
      <t>No</t>
    </r>
    <r>
      <rPr>
        <sz val="12"/>
        <rFont val="Arial"/>
        <family val="2"/>
      </rPr>
      <t xml:space="preserve"> / Unknown                        </t>
    </r>
  </si>
  <si>
    <r>
      <t>Site is predominantly, or wholly, within or adjacent to an Air Quality Management Area (AQMA)?</t>
    </r>
    <r>
      <rPr>
        <sz val="12"/>
        <rFont val="Arial"/>
        <family val="2"/>
      </rPr>
      <t> </t>
    </r>
  </si>
  <si>
    <r>
      <t>Yes</t>
    </r>
    <r>
      <rPr>
        <sz val="12"/>
        <rFont val="Arial"/>
        <family val="2"/>
      </rPr>
      <t xml:space="preserve"> / </t>
    </r>
    <r>
      <rPr>
        <sz val="12"/>
        <color rgb="FF00B050"/>
        <rFont val="Arial"/>
        <family val="2"/>
      </rPr>
      <t>No</t>
    </r>
    <r>
      <rPr>
        <sz val="12"/>
        <rFont val="Arial"/>
        <family val="2"/>
      </rPr>
      <t xml:space="preserve"> / Unknown                     </t>
    </r>
  </si>
  <si>
    <t>Physical Constraints </t>
  </si>
  <si>
    <r>
      <t>Is the site</t>
    </r>
    <r>
      <rPr>
        <sz val="12"/>
        <rFont val="Arial"/>
        <family val="2"/>
      </rPr>
      <t>:  </t>
    </r>
  </si>
  <si>
    <r>
      <t>Flat or relatively flat</t>
    </r>
    <r>
      <rPr>
        <sz val="12"/>
        <rFont val="Arial"/>
        <family val="2"/>
      </rPr>
      <t> </t>
    </r>
  </si>
  <si>
    <r>
      <t>Gently sloping or uneven</t>
    </r>
    <r>
      <rPr>
        <sz val="12"/>
        <rFont val="Arial"/>
        <family val="2"/>
      </rPr>
      <t> </t>
    </r>
  </si>
  <si>
    <r>
      <t>Is there existing vehicle access, or potential to create vehicle access to the site?</t>
    </r>
    <r>
      <rPr>
        <sz val="12"/>
        <rFont val="Arial"/>
        <family val="2"/>
      </rPr>
      <t> </t>
    </r>
  </si>
  <si>
    <t>Pedestrian? </t>
  </si>
  <si>
    <r>
      <t>Yes</t>
    </r>
    <r>
      <rPr>
        <sz val="12"/>
        <rFont val="Arial"/>
        <family val="2"/>
      </rPr>
      <t xml:space="preserve"> /</t>
    </r>
    <r>
      <rPr>
        <sz val="12"/>
        <color rgb="FFFF0000"/>
        <rFont val="Arial"/>
        <family val="2"/>
      </rPr>
      <t xml:space="preserve"> </t>
    </r>
    <r>
      <rPr>
        <sz val="12"/>
        <color rgb="FFED7D31"/>
        <rFont val="Arial"/>
        <family val="2"/>
      </rPr>
      <t>No</t>
    </r>
    <r>
      <rPr>
        <sz val="12"/>
        <color rgb="FFFF0000"/>
        <rFont val="Arial"/>
        <family val="2"/>
      </rPr>
      <t xml:space="preserve"> </t>
    </r>
    <r>
      <rPr>
        <sz val="12"/>
        <rFont val="Arial"/>
        <family val="2"/>
      </rPr>
      <t>/ Unknown        </t>
    </r>
  </si>
  <si>
    <t>Cycle? </t>
  </si>
  <si>
    <t>Are there any known Tree Preservation Orders on the site? </t>
  </si>
  <si>
    <r>
      <t>Yes</t>
    </r>
    <r>
      <rPr>
        <sz val="12"/>
        <rFont val="Arial"/>
        <family val="2"/>
      </rPr>
      <t xml:space="preserve"> / </t>
    </r>
    <r>
      <rPr>
        <sz val="12"/>
        <color rgb="FF00B050"/>
        <rFont val="Arial"/>
        <family val="2"/>
      </rPr>
      <t>No</t>
    </r>
    <r>
      <rPr>
        <sz val="12"/>
        <color rgb="FF92D050"/>
        <rFont val="Arial"/>
        <family val="2"/>
      </rPr>
      <t xml:space="preserve"> </t>
    </r>
    <r>
      <rPr>
        <sz val="12"/>
        <rFont val="Arial"/>
        <family val="2"/>
      </rPr>
      <t>/ Unknown  </t>
    </r>
  </si>
  <si>
    <r>
      <t>Are there veteran/ancient or other significant trees within or adjacent to the site?  Are they owned by third parties?</t>
    </r>
    <r>
      <rPr>
        <sz val="12"/>
        <rFont val="Arial"/>
        <family val="2"/>
      </rPr>
      <t> </t>
    </r>
  </si>
  <si>
    <t>Significant trees?   </t>
  </si>
  <si>
    <t>Potentially veteran or ancient trees present? </t>
  </si>
  <si>
    <t>Owned by third parties? </t>
  </si>
  <si>
    <r>
      <t>Are there any Public Rights of Way (PRoW) crossing the site?</t>
    </r>
    <r>
      <rPr>
        <sz val="12"/>
        <rFont val="Arial"/>
        <family val="2"/>
      </rPr>
      <t> </t>
    </r>
  </si>
  <si>
    <r>
      <t>Is the site likely to be affected by ground contamination?</t>
    </r>
    <r>
      <rPr>
        <sz val="12"/>
        <rFont val="Arial"/>
        <family val="2"/>
      </rPr>
      <t> </t>
    </r>
  </si>
  <si>
    <r>
      <t xml:space="preserve">Yes </t>
    </r>
    <r>
      <rPr>
        <sz val="12"/>
        <rFont val="Arial"/>
        <family val="2"/>
      </rPr>
      <t xml:space="preserve">/ </t>
    </r>
    <r>
      <rPr>
        <sz val="12"/>
        <color rgb="FF00B050"/>
        <rFont val="Arial"/>
        <family val="2"/>
      </rPr>
      <t>No</t>
    </r>
    <r>
      <rPr>
        <sz val="12"/>
        <rFont val="Arial"/>
        <family val="2"/>
      </rPr>
      <t xml:space="preserve"> / Unknown  </t>
    </r>
  </si>
  <si>
    <r>
      <t>Is there any utilities infrastructure crossing the site i.e. power lines/pipe lines, or is the site in close proximity to hazardous installations?</t>
    </r>
    <r>
      <rPr>
        <sz val="12"/>
        <rFont val="Arial"/>
        <family val="2"/>
      </rPr>
      <t> </t>
    </r>
  </si>
  <si>
    <r>
      <t>Would development of the site result in a loss of social, amenity or community value? </t>
    </r>
    <r>
      <rPr>
        <sz val="12"/>
        <rFont val="Arial"/>
        <family val="2"/>
      </rPr>
      <t> </t>
    </r>
  </si>
  <si>
    <t>Accessibility </t>
  </si>
  <si>
    <r>
      <t>Factor</t>
    </r>
    <r>
      <rPr>
        <sz val="12"/>
        <rFont val="Arial"/>
        <family val="2"/>
      </rPr>
      <t> </t>
    </r>
  </si>
  <si>
    <r>
      <t>Guidance</t>
    </r>
    <r>
      <rPr>
        <sz val="12"/>
        <rFont val="Arial"/>
        <family val="2"/>
      </rPr>
      <t> </t>
    </r>
  </si>
  <si>
    <t>Distances to community facilities and services should be measured using walking routes from the centre of each site to each facility. Additional facilities can be added to the list.  The distances are based on the assumption that 400m is equal to approximately 5 minutes’ walk. This can be measured using Google Maps:  </t>
  </si>
  <si>
    <r>
      <t>What is the distance to the following facilities (measured from the edge of the site)</t>
    </r>
    <r>
      <rPr>
        <sz val="12"/>
        <rFont val="Arial"/>
        <family val="2"/>
      </rPr>
      <t> </t>
    </r>
  </si>
  <si>
    <t>Comments </t>
  </si>
  <si>
    <t>Town / local centre / shop </t>
  </si>
  <si>
    <t>Bus /Tram Stop  </t>
  </si>
  <si>
    <t>Train station </t>
  </si>
  <si>
    <t>Primary School </t>
  </si>
  <si>
    <t>Secondary School </t>
  </si>
  <si>
    <t>Open Space / recreation facilities </t>
  </si>
  <si>
    <t>Cycle Route </t>
  </si>
  <si>
    <t>This section should be answered based on existing evidence (see guidance notes) or by a qualified landscape consultant. </t>
  </si>
  <si>
    <r>
      <t xml:space="preserve">Is the site </t>
    </r>
    <r>
      <rPr>
        <b/>
        <i/>
        <sz val="12"/>
        <color rgb="FF00B050"/>
        <rFont val="Arial"/>
        <family val="2"/>
      </rPr>
      <t>low</t>
    </r>
    <r>
      <rPr>
        <b/>
        <i/>
        <sz val="12"/>
        <rFont val="Arial"/>
        <family val="2"/>
      </rPr>
      <t xml:space="preserve">, </t>
    </r>
    <r>
      <rPr>
        <b/>
        <i/>
        <sz val="12"/>
        <color rgb="FFED7D31"/>
        <rFont val="Arial"/>
        <family val="2"/>
      </rPr>
      <t>medium</t>
    </r>
    <r>
      <rPr>
        <b/>
        <i/>
        <sz val="12"/>
        <rFont val="Arial"/>
        <family val="2"/>
      </rPr>
      <t xml:space="preserve"> or </t>
    </r>
    <r>
      <rPr>
        <b/>
        <i/>
        <sz val="12"/>
        <color rgb="FFFF0000"/>
        <rFont val="Arial"/>
        <family val="2"/>
      </rPr>
      <t xml:space="preserve">high </t>
    </r>
    <r>
      <rPr>
        <b/>
        <i/>
        <sz val="12"/>
        <rFont val="Arial"/>
        <family val="2"/>
      </rPr>
      <t>sensitivity in terms of landscape? </t>
    </r>
    <r>
      <rPr>
        <sz val="12"/>
        <rFont val="Arial"/>
        <family val="2"/>
      </rPr>
      <t> </t>
    </r>
  </si>
  <si>
    <r>
      <t>Low sensitivity</t>
    </r>
    <r>
      <rPr>
        <sz val="12"/>
        <rFont val="Arial"/>
        <family val="2"/>
      </rPr>
      <t>: the site has few or no valued features, and/or valued features that are less susceptible to development and can accommodate change.  </t>
    </r>
  </si>
  <si>
    <r>
      <t>Medium sensitivity</t>
    </r>
    <r>
      <rPr>
        <sz val="12"/>
        <rFont val="Arial"/>
        <family val="2"/>
      </rPr>
      <t>: the site has many valued features, and/or valued features that are susceptible to development but could potentially accommodate some change with appropriate mitigation.  </t>
    </r>
  </si>
  <si>
    <r>
      <t>High sensitivity</t>
    </r>
    <r>
      <rPr>
        <sz val="12"/>
        <rFont val="Arial"/>
        <family val="2"/>
      </rPr>
      <t>: the site has highly valued features, and/or valued features that are highly susceptible to development. The site can accommodate minimal change.  </t>
    </r>
  </si>
  <si>
    <r>
      <t>Is the site</t>
    </r>
    <r>
      <rPr>
        <b/>
        <i/>
        <sz val="12"/>
        <color rgb="FF92D050"/>
        <rFont val="Arial"/>
        <family val="2"/>
      </rPr>
      <t xml:space="preserve"> </t>
    </r>
    <r>
      <rPr>
        <b/>
        <i/>
        <sz val="12"/>
        <color rgb="FF00B050"/>
        <rFont val="Arial"/>
        <family val="2"/>
      </rPr>
      <t>low</t>
    </r>
    <r>
      <rPr>
        <b/>
        <i/>
        <sz val="12"/>
        <rFont val="Arial"/>
        <family val="2"/>
      </rPr>
      <t xml:space="preserve">, </t>
    </r>
    <r>
      <rPr>
        <b/>
        <i/>
        <sz val="12"/>
        <color rgb="FFED7D31"/>
        <rFont val="Arial"/>
        <family val="2"/>
      </rPr>
      <t xml:space="preserve">medium </t>
    </r>
    <r>
      <rPr>
        <b/>
        <i/>
        <sz val="12"/>
        <rFont val="Arial"/>
        <family val="2"/>
      </rPr>
      <t xml:space="preserve">or </t>
    </r>
    <r>
      <rPr>
        <b/>
        <i/>
        <sz val="12"/>
        <color rgb="FFFF0000"/>
        <rFont val="Arial"/>
        <family val="2"/>
      </rPr>
      <t>high</t>
    </r>
    <r>
      <rPr>
        <b/>
        <i/>
        <sz val="12"/>
        <rFont val="Arial"/>
        <family val="2"/>
      </rPr>
      <t xml:space="preserve"> sensitivity in terms of visual amenity? </t>
    </r>
    <r>
      <rPr>
        <sz val="12"/>
        <rFont val="Arial"/>
        <family val="2"/>
      </rPr>
      <t> </t>
    </r>
  </si>
  <si>
    <r>
      <t>Low sensitivity</t>
    </r>
    <r>
      <rPr>
        <sz val="12"/>
        <rFont val="Arial"/>
        <family val="2"/>
      </rPr>
      <t>: the site is visually enclosed and has low intervisibility with the surrounding landscape, and/or it would not adversely impact any identified views. </t>
    </r>
  </si>
  <si>
    <r>
      <t>Medium sensitivity</t>
    </r>
    <r>
      <rPr>
        <sz val="12"/>
        <rFont val="Arial"/>
        <family val="2"/>
      </rPr>
      <t>: the site is somewhat enclosed and has some inter-visibility with the surrounding landscape, and/or it may adversely impact any identified views. </t>
    </r>
  </si>
  <si>
    <r>
      <t>High sensitivity</t>
    </r>
    <r>
      <rPr>
        <sz val="12"/>
        <rFont val="Arial"/>
        <family val="2"/>
      </rPr>
      <t>: the site is visually open and has high inter-visibility with the surrounding landscape, and/or it would adversely impact any recognised views. </t>
    </r>
  </si>
  <si>
    <t>Heritage Constraints </t>
  </si>
  <si>
    <r>
      <t>Would the development of the site cause harm to a designated heritage asset or its setting?</t>
    </r>
    <r>
      <rPr>
        <sz val="12"/>
        <rFont val="Arial"/>
        <family val="2"/>
      </rPr>
      <t> </t>
    </r>
  </si>
  <si>
    <r>
      <t>Directly impact and/or mitigation not possible</t>
    </r>
    <r>
      <rPr>
        <sz val="12"/>
        <rFont val="Arial"/>
        <family val="2"/>
      </rPr>
      <t> </t>
    </r>
  </si>
  <si>
    <r>
      <t>Some impact, and/or mitigation possible</t>
    </r>
    <r>
      <rPr>
        <sz val="12"/>
        <rFont val="Arial"/>
        <family val="2"/>
      </rPr>
      <t> </t>
    </r>
  </si>
  <si>
    <r>
      <t>Limited or no impact or no requirement for mitigation</t>
    </r>
    <r>
      <rPr>
        <sz val="12"/>
        <rFont val="Arial"/>
        <family val="2"/>
      </rPr>
      <t> </t>
    </r>
  </si>
  <si>
    <r>
      <t>Would the development of the site cause harm to a non-designated heritage asset or its setting?</t>
    </r>
    <r>
      <rPr>
        <sz val="12"/>
        <rFont val="Arial"/>
        <family val="2"/>
      </rPr>
      <t> </t>
    </r>
  </si>
  <si>
    <t>Planning policy constraints </t>
  </si>
  <si>
    <r>
      <t>Is the site in the Green Belt?</t>
    </r>
    <r>
      <rPr>
        <sz val="12"/>
        <rFont val="Arial"/>
        <family val="2"/>
      </rPr>
      <t> </t>
    </r>
  </si>
  <si>
    <r>
      <t>Is the site allocated for a particular use (e.g. housing / employment) or designated as open space in the adopted and / or emerging Local Plan? </t>
    </r>
    <r>
      <rPr>
        <sz val="12"/>
        <rFont val="Arial"/>
        <family val="2"/>
      </rPr>
      <t> </t>
    </r>
  </si>
  <si>
    <r>
      <t>Are there any other relevant planning policies relating to the site?</t>
    </r>
    <r>
      <rPr>
        <sz val="12"/>
        <rFont val="Arial"/>
        <family val="2"/>
      </rPr>
      <t> </t>
    </r>
  </si>
  <si>
    <r>
      <t>Is the site: </t>
    </r>
    <r>
      <rPr>
        <sz val="12"/>
        <rFont val="Arial"/>
        <family val="2"/>
      </rPr>
      <t> </t>
    </r>
  </si>
  <si>
    <r>
      <t>Greenfield </t>
    </r>
    <r>
      <rPr>
        <sz val="12"/>
        <rFont val="Arial"/>
        <family val="2"/>
      </rPr>
      <t> </t>
    </r>
  </si>
  <si>
    <r>
      <t>A mix of greenfield and previously developed land </t>
    </r>
    <r>
      <rPr>
        <sz val="12"/>
        <rFont val="Arial"/>
        <family val="2"/>
      </rPr>
      <t> </t>
    </r>
  </si>
  <si>
    <r>
      <t>Previously developed land?</t>
    </r>
    <r>
      <rPr>
        <sz val="12"/>
        <rFont val="Arial"/>
        <family val="2"/>
      </rPr>
      <t> </t>
    </r>
  </si>
  <si>
    <r>
      <t>Is the site within, adjacent to or outside the existing built up area? </t>
    </r>
    <r>
      <rPr>
        <sz val="12"/>
        <rFont val="Arial"/>
        <family val="2"/>
      </rPr>
      <t> </t>
    </r>
  </si>
  <si>
    <r>
      <t>Within the existing built up area (infill)?</t>
    </r>
    <r>
      <rPr>
        <sz val="12"/>
        <rFont val="Arial"/>
        <family val="2"/>
      </rPr>
      <t> </t>
    </r>
  </si>
  <si>
    <r>
      <t>Adjacent to and connected to the existing built up area?</t>
    </r>
    <r>
      <rPr>
        <sz val="12"/>
        <rFont val="Arial"/>
        <family val="2"/>
      </rPr>
      <t> </t>
    </r>
  </si>
  <si>
    <r>
      <t>Outside and not connected to the existing built up area?</t>
    </r>
    <r>
      <rPr>
        <sz val="12"/>
        <rFont val="Arial"/>
        <family val="2"/>
      </rPr>
      <t> </t>
    </r>
  </si>
  <si>
    <r>
      <t>Is the site within, adjacent to or outside the existing settlement boundary (if one exists)?</t>
    </r>
    <r>
      <rPr>
        <sz val="12"/>
        <rFont val="Arial"/>
        <family val="2"/>
      </rPr>
      <t> </t>
    </r>
  </si>
  <si>
    <r>
      <t>Within the existing settlement boundary?</t>
    </r>
    <r>
      <rPr>
        <sz val="12"/>
        <rFont val="Arial"/>
        <family val="2"/>
      </rPr>
      <t> </t>
    </r>
  </si>
  <si>
    <r>
      <t>Adjacent to and connected to the existing settlement boundary?</t>
    </r>
    <r>
      <rPr>
        <sz val="12"/>
        <rFont val="Arial"/>
        <family val="2"/>
      </rPr>
      <t> </t>
    </r>
  </si>
  <si>
    <r>
      <t>Outside and not connected to the existing settlement boundary?</t>
    </r>
    <r>
      <rPr>
        <sz val="12"/>
        <rFont val="Arial"/>
        <family val="2"/>
      </rPr>
      <t> </t>
    </r>
  </si>
  <si>
    <r>
      <t>Would development of the site result in neighbouring settlements merging into one another?</t>
    </r>
    <r>
      <rPr>
        <sz val="12"/>
        <rFont val="Arial"/>
        <family val="2"/>
      </rPr>
      <t> </t>
    </r>
  </si>
  <si>
    <r>
      <t>Is the size of the site large enough to significantly change the size and character of the existing settlement?</t>
    </r>
    <r>
      <rPr>
        <sz val="12"/>
        <rFont val="Arial"/>
        <family val="2"/>
      </rPr>
      <t> </t>
    </r>
  </si>
  <si>
    <r>
      <t>Yes</t>
    </r>
    <r>
      <rPr>
        <sz val="12"/>
        <color rgb="FFFFC000"/>
        <rFont val="Arial"/>
        <family val="2"/>
      </rPr>
      <t xml:space="preserve"> </t>
    </r>
    <r>
      <rPr>
        <sz val="12"/>
        <rFont val="Arial"/>
        <family val="2"/>
      </rPr>
      <t xml:space="preserve">/ </t>
    </r>
    <r>
      <rPr>
        <sz val="12"/>
        <color rgb="FF00B050"/>
        <rFont val="Arial"/>
        <family val="2"/>
      </rPr>
      <t>No</t>
    </r>
    <r>
      <rPr>
        <sz val="12"/>
        <rFont val="Arial"/>
        <family val="2"/>
      </rPr>
      <t xml:space="preserve"> / Unknown   </t>
    </r>
    <r>
      <rPr>
        <sz val="12"/>
        <color rgb="FF70AD47"/>
        <rFont val="Arial"/>
        <family val="2"/>
      </rPr>
      <t>NO</t>
    </r>
    <r>
      <rPr>
        <sz val="12"/>
        <rFont val="Arial"/>
        <family val="2"/>
      </rPr>
      <t> </t>
    </r>
  </si>
  <si>
    <r>
      <t>Indicator of Availability</t>
    </r>
    <r>
      <rPr>
        <sz val="12"/>
        <rFont val="Arial"/>
        <family val="2"/>
      </rPr>
      <t> </t>
    </r>
  </si>
  <si>
    <r>
      <t>Is the site available for development? </t>
    </r>
    <r>
      <rPr>
        <sz val="12"/>
        <rFont val="Arial"/>
        <family val="2"/>
      </rPr>
      <t> </t>
    </r>
  </si>
  <si>
    <r>
      <t>Are there any known legal or ownership problems such as unresolved multiple ownerships, ransom strips, tenancies, or operational requirements of landowners?</t>
    </r>
    <r>
      <rPr>
        <sz val="12"/>
        <rFont val="Arial"/>
        <family val="2"/>
      </rPr>
      <t> </t>
    </r>
  </si>
  <si>
    <r>
      <t>Is there a known time frame for availability? </t>
    </r>
    <r>
      <rPr>
        <sz val="12"/>
        <rFont val="Arial"/>
        <family val="2"/>
      </rPr>
      <t> </t>
    </r>
  </si>
  <si>
    <t>Available now / 0-5 years / 6-10 years / 11-15 years. </t>
  </si>
  <si>
    <t>Viability </t>
  </si>
  <si>
    <r>
      <t>Indicators of Viability</t>
    </r>
    <r>
      <rPr>
        <sz val="12"/>
        <rFont val="Arial"/>
        <family val="2"/>
      </rPr>
      <t> </t>
    </r>
  </si>
  <si>
    <r>
      <t>Is the site subject to any abnormal costs that could affect viability, such as demolition, land remediation or relocating utilities?</t>
    </r>
    <r>
      <rPr>
        <sz val="12"/>
        <rFont val="Arial"/>
        <family val="2"/>
      </rPr>
      <t> </t>
    </r>
  </si>
  <si>
    <r>
      <t>Yes</t>
    </r>
    <r>
      <rPr>
        <sz val="12"/>
        <rFont val="Arial"/>
        <family val="2"/>
      </rPr>
      <t xml:space="preserve"> / </t>
    </r>
    <r>
      <rPr>
        <sz val="12"/>
        <color rgb="FF00B050"/>
        <rFont val="Arial"/>
        <family val="2"/>
      </rPr>
      <t>No</t>
    </r>
    <r>
      <rPr>
        <sz val="12"/>
        <rFont val="Arial"/>
        <family val="2"/>
      </rPr>
      <t xml:space="preserve"> / Unknown. </t>
    </r>
    <r>
      <rPr>
        <sz val="12"/>
        <color rgb="FFFF0000"/>
        <rFont val="Arial"/>
        <family val="2"/>
      </rPr>
      <t>Yes</t>
    </r>
    <r>
      <rPr>
        <sz val="12"/>
        <rFont val="Arial"/>
        <family val="2"/>
      </rPr>
      <t> </t>
    </r>
  </si>
  <si>
    <r>
      <t>What evidence is available to support this judgement?</t>
    </r>
    <r>
      <rPr>
        <sz val="12"/>
        <rFont val="Arial"/>
        <family val="2"/>
      </rPr>
      <t> </t>
    </r>
  </si>
  <si>
    <t>Conclusions </t>
  </si>
  <si>
    <r>
      <t>Conclusions</t>
    </r>
    <r>
      <rPr>
        <sz val="12"/>
        <rFont val="Arial"/>
        <family val="2"/>
      </rPr>
      <t> </t>
    </r>
  </si>
  <si>
    <r>
      <t>Summary of key development constraints affecting the site</t>
    </r>
    <r>
      <rPr>
        <sz val="12"/>
        <rFont val="Arial"/>
        <family val="2"/>
      </rPr>
      <t> </t>
    </r>
  </si>
  <si>
    <r>
      <t>What is the estimated development capacity of the site?</t>
    </r>
    <r>
      <rPr>
        <sz val="12"/>
        <rFont val="Arial"/>
        <family val="2"/>
      </rPr>
      <t> </t>
    </r>
  </si>
  <si>
    <r>
      <t>What is the likely timeframe for development? </t>
    </r>
    <r>
      <rPr>
        <sz val="12"/>
        <rFont val="Arial"/>
        <family val="2"/>
      </rPr>
      <t> </t>
    </r>
  </si>
  <si>
    <t>(0-5 / 6-10 / 11-15 / 15+ years) </t>
  </si>
  <si>
    <r>
      <t>Other key information</t>
    </r>
    <r>
      <rPr>
        <sz val="12"/>
        <rFont val="Arial"/>
        <family val="2"/>
      </rPr>
      <t> </t>
    </r>
  </si>
  <si>
    <r>
      <t>Overall rating:</t>
    </r>
    <r>
      <rPr>
        <sz val="12"/>
        <rFont val="Arial"/>
        <family val="2"/>
      </rPr>
      <t> </t>
    </r>
  </si>
  <si>
    <r>
      <t>(</t>
    </r>
    <r>
      <rPr>
        <sz val="12"/>
        <color rgb="FFFF0000"/>
        <rFont val="Arial"/>
        <family val="2"/>
      </rPr>
      <t>Red</t>
    </r>
    <r>
      <rPr>
        <sz val="12"/>
        <rFont val="Arial"/>
        <family val="2"/>
      </rPr>
      <t>/</t>
    </r>
    <r>
      <rPr>
        <sz val="12"/>
        <color rgb="FFED7D31"/>
        <rFont val="Arial"/>
        <family val="2"/>
      </rPr>
      <t>Amber</t>
    </r>
    <r>
      <rPr>
        <sz val="12"/>
        <rFont val="Arial"/>
        <family val="2"/>
      </rPr>
      <t>/</t>
    </r>
    <r>
      <rPr>
        <sz val="12"/>
        <color rgb="FF00B050"/>
        <rFont val="Arial"/>
        <family val="2"/>
      </rPr>
      <t>Green</t>
    </r>
    <r>
      <rPr>
        <sz val="12"/>
        <rFont val="Arial"/>
        <family val="2"/>
      </rPr>
      <t>)  </t>
    </r>
  </si>
  <si>
    <r>
      <t>The site is:</t>
    </r>
    <r>
      <rPr>
        <sz val="12"/>
        <rFont val="Arial"/>
        <family val="2"/>
      </rPr>
      <t> </t>
    </r>
  </si>
  <si>
    <r>
      <t>suitable, available and achievable </t>
    </r>
    <r>
      <rPr>
        <sz val="12"/>
        <rFont val="Arial"/>
        <family val="2"/>
      </rPr>
      <t> </t>
    </r>
  </si>
  <si>
    <r>
      <t>available and achievable </t>
    </r>
    <r>
      <rPr>
        <sz val="12"/>
        <rFont val="Arial"/>
        <family val="2"/>
      </rPr>
      <t> </t>
    </r>
  </si>
  <si>
    <r>
      <t>not currently suitable, available and achievable </t>
    </r>
    <r>
      <rPr>
        <sz val="12"/>
        <rFont val="Arial"/>
        <family val="2"/>
      </rPr>
      <t> </t>
    </r>
  </si>
  <si>
    <r>
      <t>Summary of justification for rating</t>
    </r>
    <r>
      <rPr>
        <sz val="12"/>
        <rFont val="Arial"/>
        <family val="2"/>
      </rPr>
      <t> </t>
    </r>
  </si>
  <si>
    <t>Detail</t>
  </si>
  <si>
    <t>Assessment</t>
  </si>
  <si>
    <t>Site Reference / Name</t>
  </si>
  <si>
    <t>[Insert site plan showing boundary of site]</t>
  </si>
  <si>
    <t xml:space="preserve"> See Site Plan attached</t>
  </si>
  <si>
    <t>Site Address / Location</t>
  </si>
  <si>
    <t>Gross Site Area (Hectares)</t>
  </si>
  <si>
    <t>0.2ha</t>
  </si>
  <si>
    <t>SHLAA/SHELAA Reference (if applicable)</t>
  </si>
  <si>
    <t>HLX 0014</t>
  </si>
  <si>
    <t>Existing land use</t>
  </si>
  <si>
    <t>House and Garden</t>
  </si>
  <si>
    <t>Land use being considered, if known (e.g. housing, community use, commercial, mixed use)</t>
  </si>
  <si>
    <t>Market Housing</t>
  </si>
  <si>
    <t>Landowner estimate of development capacity (if known)</t>
  </si>
  <si>
    <t>5 Houses</t>
  </si>
  <si>
    <t>Site identification method / source</t>
  </si>
  <si>
    <t>(e.g. SHELAA, Call for Sites consultation, identified by neighbourhood planning group)</t>
  </si>
  <si>
    <t>HELAA and Call for Sites</t>
  </si>
  <si>
    <t>Planning history</t>
  </si>
  <si>
    <t>(Live or previous planning applications/decisions)</t>
  </si>
  <si>
    <t>A planning application was submitted and then withdrawn</t>
  </si>
  <si>
    <t>Neighbouring uses</t>
  </si>
  <si>
    <t>Housing on 2 sides and open field at back</t>
  </si>
  <si>
    <t>Assessment of Suitability</t>
  </si>
  <si>
    <t>Environmental Constraints</t>
  </si>
  <si>
    <t>Indicator of Suitability</t>
  </si>
  <si>
    <t>Site is predominantly, or wholly, within or adjacent to the following statutory environmental designations:</t>
  </si>
  <si>
    <r>
      <t>Yes</t>
    </r>
    <r>
      <rPr>
        <sz val="12"/>
        <color theme="1"/>
        <rFont val="Arial"/>
        <family val="2"/>
      </rPr>
      <t xml:space="preserve">/ </t>
    </r>
    <r>
      <rPr>
        <sz val="12"/>
        <color rgb="FF00B050"/>
        <rFont val="Arial"/>
        <family val="2"/>
      </rPr>
      <t>No</t>
    </r>
    <r>
      <rPr>
        <sz val="12"/>
        <color theme="1"/>
        <rFont val="Arial"/>
        <family val="2"/>
      </rPr>
      <t>/ Unknown</t>
    </r>
  </si>
  <si>
    <t>No constraints to development</t>
  </si>
  <si>
    <t xml:space="preserve">Ancient Woodland                   </t>
  </si>
  <si>
    <t>NO</t>
  </si>
  <si>
    <t>Area of Outstanding Natural Beauty (AONB)</t>
  </si>
  <si>
    <t xml:space="preserve">Biosphere Reserve   </t>
  </si>
  <si>
    <t xml:space="preserve">Local Nature Reserve (LNR)  </t>
  </si>
  <si>
    <r>
      <t>National Nature Reserve (NNR)</t>
    </r>
    <r>
      <rPr>
        <sz val="11"/>
        <color theme="1"/>
        <rFont val="Calibri"/>
        <family val="2"/>
      </rPr>
      <t xml:space="preserve"> </t>
    </r>
  </si>
  <si>
    <t xml:space="preserve">National Park                            </t>
  </si>
  <si>
    <t xml:space="preserve">Ramsar Site                              </t>
  </si>
  <si>
    <t>Site of Special Scientific Interest (SSSI)</t>
  </si>
  <si>
    <t>Special Area of Conservation (SAC)</t>
  </si>
  <si>
    <t>Special Protection Area (SPA)</t>
  </si>
  <si>
    <t xml:space="preserve">Does the site fall within a SSSI Impact Risk Zone and would the proposed use/development trigger the requirement to consult Natural England?                </t>
  </si>
  <si>
    <t xml:space="preserve">Site is predominantly, or wholly, within or adjacent to the following non statutory environmental designations: </t>
  </si>
  <si>
    <t>Overall Rating</t>
  </si>
  <si>
    <r>
      <t xml:space="preserve">Green Infrastructure Corridor </t>
    </r>
    <r>
      <rPr>
        <sz val="12"/>
        <color rgb="FF70AD47"/>
        <rFont val="Arial"/>
        <family val="2"/>
      </rPr>
      <t xml:space="preserve">        </t>
    </r>
  </si>
  <si>
    <t xml:space="preserve">Local Wildlife Site (LWS)                </t>
  </si>
  <si>
    <t xml:space="preserve">Public Open Space                         </t>
  </si>
  <si>
    <t xml:space="preserve">Site of Importance for Nature Conservation (SINC)                                             </t>
  </si>
  <si>
    <t xml:space="preserve">Nature Improvement Area               </t>
  </si>
  <si>
    <t>Regionally Important Geological Site</t>
  </si>
  <si>
    <t>Other</t>
  </si>
  <si>
    <t xml:space="preserve">Site is predominantly, or wholly, within Flood Zones 2 or 3? </t>
  </si>
  <si>
    <t>See guidance notes:</t>
  </si>
  <si>
    <r>
      <t xml:space="preserve">Flood Zone 1: </t>
    </r>
    <r>
      <rPr>
        <sz val="12"/>
        <color rgb="FF00B050"/>
        <rFont val="Arial"/>
        <family val="2"/>
      </rPr>
      <t>Low Risk</t>
    </r>
  </si>
  <si>
    <r>
      <t xml:space="preserve">Flood Zone 2: </t>
    </r>
    <r>
      <rPr>
        <sz val="12"/>
        <color rgb="FFED7D31"/>
        <rFont val="Arial"/>
        <family val="2"/>
      </rPr>
      <t>Medium Risk</t>
    </r>
  </si>
  <si>
    <r>
      <t xml:space="preserve">Flood Zone 3 (less or more vulnerable site use): </t>
    </r>
    <r>
      <rPr>
        <sz val="12"/>
        <color rgb="FFED7D31"/>
        <rFont val="Arial"/>
        <family val="2"/>
      </rPr>
      <t>Medium Risk</t>
    </r>
  </si>
  <si>
    <r>
      <t xml:space="preserve">Flood Zone 3 (highly vulnerable site use): </t>
    </r>
    <r>
      <rPr>
        <sz val="12"/>
        <color rgb="FFFF0000"/>
        <rFont val="Arial"/>
        <family val="2"/>
      </rPr>
      <t>High Risk</t>
    </r>
  </si>
  <si>
    <t xml:space="preserve">Site is at risk of surface water flooding? </t>
  </si>
  <si>
    <r>
      <t xml:space="preserve">Less than 15% of the site is affected by medium or high risk of surface water flooding – </t>
    </r>
    <r>
      <rPr>
        <sz val="12"/>
        <color rgb="FF00B050"/>
        <rFont val="Arial"/>
        <family val="2"/>
      </rPr>
      <t>Low Risk</t>
    </r>
  </si>
  <si>
    <r>
      <t xml:space="preserve">&gt;15% of the site is affected by medium or high risk of surface water flooding – </t>
    </r>
    <r>
      <rPr>
        <sz val="12"/>
        <color rgb="FFED7D31"/>
        <rFont val="Arial"/>
        <family val="2"/>
      </rPr>
      <t>Medium Risk</t>
    </r>
  </si>
  <si>
    <t>Low Risk</t>
  </si>
  <si>
    <t>Is the land classified as the best and most versatile agricultural land (Grades 1, 2 or 3a)</t>
  </si>
  <si>
    <r>
      <t>Yes</t>
    </r>
    <r>
      <rPr>
        <sz val="12"/>
        <color theme="1"/>
        <rFont val="Arial"/>
        <family val="2"/>
      </rPr>
      <t xml:space="preserve"> / </t>
    </r>
    <r>
      <rPr>
        <sz val="12"/>
        <color rgb="FF00B050"/>
        <rFont val="Arial"/>
        <family val="2"/>
      </rPr>
      <t>No</t>
    </r>
    <r>
      <rPr>
        <sz val="12"/>
        <color theme="1"/>
        <rFont val="Arial"/>
        <family val="2"/>
      </rPr>
      <t xml:space="preserve"> / Unknown</t>
    </r>
  </si>
  <si>
    <t>Site contains habitats with the potential to support priority species</t>
  </si>
  <si>
    <t>Does the site contain local wildlife-rich habitats?</t>
  </si>
  <si>
    <t xml:space="preserve">Is the site part of: </t>
  </si>
  <si>
    <t xml:space="preserve">A wider ecological network (including the hierarchy of international, national and locally designated sites of importance for biodiversity); </t>
  </si>
  <si>
    <t>and/or</t>
  </si>
  <si>
    <t>wildlife corridors (and stepping stones that connect them);</t>
  </si>
  <si>
    <t>An area identified by national and local partnerships for habitat management, enhancement, restoration or creation?</t>
  </si>
  <si>
    <r>
      <t>Yes</t>
    </r>
    <r>
      <rPr>
        <sz val="12"/>
        <color rgb="FFFF0000"/>
        <rFont val="Arial"/>
        <family val="2"/>
      </rPr>
      <t xml:space="preserve"> </t>
    </r>
    <r>
      <rPr>
        <sz val="12"/>
        <color theme="1"/>
        <rFont val="Arial"/>
        <family val="2"/>
      </rPr>
      <t xml:space="preserve">/ </t>
    </r>
    <r>
      <rPr>
        <sz val="12"/>
        <color rgb="FF00B050"/>
        <rFont val="Arial"/>
        <family val="2"/>
      </rPr>
      <t>No</t>
    </r>
    <r>
      <rPr>
        <sz val="12"/>
        <color theme="1"/>
        <rFont val="Arial"/>
        <family val="2"/>
      </rPr>
      <t xml:space="preserve"> / Unknown                       </t>
    </r>
  </si>
  <si>
    <t>Site is predominantly, or wholly, within or adjacent to an Air Quality Management Area (AQMA)?</t>
  </si>
  <si>
    <r>
      <t>Yes</t>
    </r>
    <r>
      <rPr>
        <sz val="12"/>
        <color theme="1"/>
        <rFont val="Arial"/>
        <family val="2"/>
      </rPr>
      <t xml:space="preserve"> / </t>
    </r>
    <r>
      <rPr>
        <sz val="12"/>
        <color rgb="FF00B050"/>
        <rFont val="Arial"/>
        <family val="2"/>
      </rPr>
      <t>No</t>
    </r>
    <r>
      <rPr>
        <sz val="12"/>
        <color theme="1"/>
        <rFont val="Arial"/>
        <family val="2"/>
      </rPr>
      <t xml:space="preserve"> / Unknown                    </t>
    </r>
  </si>
  <si>
    <t>Physical Constraints</t>
  </si>
  <si>
    <r>
      <t>Is the site</t>
    </r>
    <r>
      <rPr>
        <sz val="12"/>
        <color theme="1"/>
        <rFont val="Arial"/>
        <family val="2"/>
      </rPr>
      <t xml:space="preserve">: </t>
    </r>
  </si>
  <si>
    <t>Flat or relatively flat</t>
  </si>
  <si>
    <t>Gently sloping or uneven</t>
  </si>
  <si>
    <t xml:space="preserve">Steeply sloping </t>
  </si>
  <si>
    <t>Is there existing vehicle access, or potential to create vehicle access to the site?</t>
  </si>
  <si>
    <r>
      <t>Yes</t>
    </r>
    <r>
      <rPr>
        <sz val="12"/>
        <color theme="1"/>
        <rFont val="Arial"/>
        <family val="2"/>
      </rPr>
      <t xml:space="preserve"> / </t>
    </r>
    <r>
      <rPr>
        <sz val="12"/>
        <color rgb="FFFF0000"/>
        <rFont val="Arial"/>
        <family val="2"/>
      </rPr>
      <t>No</t>
    </r>
    <r>
      <rPr>
        <sz val="12"/>
        <color theme="1"/>
        <rFont val="Arial"/>
        <family val="2"/>
      </rPr>
      <t xml:space="preserve"> / Unknown   </t>
    </r>
    <r>
      <rPr>
        <sz val="12"/>
        <color rgb="FF70AD47"/>
        <rFont val="Arial"/>
        <family val="2"/>
      </rPr>
      <t>YES</t>
    </r>
  </si>
  <si>
    <t>Is there existing pedestrian/cycle access, or potential to create pedestrian/cycle access to the site?</t>
  </si>
  <si>
    <t>Pedestrian?</t>
  </si>
  <si>
    <r>
      <t>Yes</t>
    </r>
    <r>
      <rPr>
        <sz val="12"/>
        <color theme="1"/>
        <rFont val="Arial"/>
        <family val="2"/>
      </rPr>
      <t xml:space="preserve"> /</t>
    </r>
    <r>
      <rPr>
        <sz val="12"/>
        <color rgb="FFFF0000"/>
        <rFont val="Arial"/>
        <family val="2"/>
      </rPr>
      <t xml:space="preserve"> </t>
    </r>
    <r>
      <rPr>
        <sz val="12"/>
        <color rgb="FFED7D31"/>
        <rFont val="Arial"/>
        <family val="2"/>
      </rPr>
      <t>No</t>
    </r>
    <r>
      <rPr>
        <sz val="12"/>
        <color rgb="FFFF0000"/>
        <rFont val="Arial"/>
        <family val="2"/>
      </rPr>
      <t xml:space="preserve"> </t>
    </r>
    <r>
      <rPr>
        <sz val="12"/>
        <color theme="1"/>
        <rFont val="Arial"/>
        <family val="2"/>
      </rPr>
      <t xml:space="preserve">/ Unknown       </t>
    </r>
  </si>
  <si>
    <t>Cycle?</t>
  </si>
  <si>
    <r>
      <t>Yes</t>
    </r>
    <r>
      <rPr>
        <sz val="12"/>
        <color rgb="FF92D050"/>
        <rFont val="Arial"/>
        <family val="2"/>
      </rPr>
      <t xml:space="preserve"> </t>
    </r>
    <r>
      <rPr>
        <sz val="12"/>
        <color theme="1"/>
        <rFont val="Arial"/>
        <family val="2"/>
      </rPr>
      <t xml:space="preserve">/ </t>
    </r>
    <r>
      <rPr>
        <sz val="12"/>
        <color rgb="FFED7D31"/>
        <rFont val="Arial"/>
        <family val="2"/>
      </rPr>
      <t>No</t>
    </r>
    <r>
      <rPr>
        <sz val="12"/>
        <color theme="1"/>
        <rFont val="Arial"/>
        <family val="2"/>
      </rPr>
      <t xml:space="preserve"> / Unknown       </t>
    </r>
  </si>
  <si>
    <t>Are there any known Tree Preservation Orders on the site?</t>
  </si>
  <si>
    <r>
      <t>Yes</t>
    </r>
    <r>
      <rPr>
        <sz val="12"/>
        <color theme="1"/>
        <rFont val="Arial"/>
        <family val="2"/>
      </rPr>
      <t xml:space="preserve"> / </t>
    </r>
    <r>
      <rPr>
        <sz val="12"/>
        <color rgb="FF00B050"/>
        <rFont val="Arial"/>
        <family val="2"/>
      </rPr>
      <t>No</t>
    </r>
    <r>
      <rPr>
        <sz val="12"/>
        <color rgb="FF92D050"/>
        <rFont val="Arial"/>
        <family val="2"/>
      </rPr>
      <t xml:space="preserve"> </t>
    </r>
    <r>
      <rPr>
        <sz val="12"/>
        <color theme="1"/>
        <rFont val="Arial"/>
        <family val="2"/>
      </rPr>
      <t xml:space="preserve">/ Unknown  </t>
    </r>
    <r>
      <rPr>
        <sz val="12"/>
        <color rgb="FF70AD47"/>
        <rFont val="Arial"/>
        <family val="2"/>
      </rPr>
      <t>NO</t>
    </r>
  </si>
  <si>
    <t>Are there veteran/ancient or other significant trees within or adjacent to the site?  Are they owned by third parties?</t>
  </si>
  <si>
    <t xml:space="preserve">Significant trees?  </t>
  </si>
  <si>
    <r>
      <t xml:space="preserve">Yes, within </t>
    </r>
    <r>
      <rPr>
        <sz val="12"/>
        <color theme="1"/>
        <rFont val="Arial"/>
        <family val="2"/>
      </rPr>
      <t xml:space="preserve">/ </t>
    </r>
    <r>
      <rPr>
        <sz val="12"/>
        <color rgb="FFED7D31"/>
        <rFont val="Arial"/>
        <family val="2"/>
      </rPr>
      <t xml:space="preserve">Yes, adjacent </t>
    </r>
    <r>
      <rPr>
        <sz val="12"/>
        <color theme="1"/>
        <rFont val="Arial"/>
        <family val="2"/>
      </rPr>
      <t xml:space="preserve">/ </t>
    </r>
    <r>
      <rPr>
        <sz val="12"/>
        <color rgb="FF00B050"/>
        <rFont val="Arial"/>
        <family val="2"/>
      </rPr>
      <t>No</t>
    </r>
    <r>
      <rPr>
        <sz val="12"/>
        <color rgb="FF92D050"/>
        <rFont val="Arial"/>
        <family val="2"/>
      </rPr>
      <t xml:space="preserve"> </t>
    </r>
    <r>
      <rPr>
        <sz val="12"/>
        <color theme="1"/>
        <rFont val="Arial"/>
        <family val="2"/>
      </rPr>
      <t>/ Unknown</t>
    </r>
  </si>
  <si>
    <t>Potentially veteran or ancient trees present?</t>
  </si>
  <si>
    <t>Owned by third parties?</t>
  </si>
  <si>
    <r>
      <t>Yes</t>
    </r>
    <r>
      <rPr>
        <sz val="12"/>
        <color theme="1"/>
        <rFont val="Arial"/>
        <family val="2"/>
      </rPr>
      <t xml:space="preserve"> / </t>
    </r>
    <r>
      <rPr>
        <sz val="12"/>
        <color rgb="FF00B050"/>
        <rFont val="Arial"/>
        <family val="2"/>
      </rPr>
      <t>No</t>
    </r>
    <r>
      <rPr>
        <sz val="12"/>
        <color rgb="FF92D050"/>
        <rFont val="Arial"/>
        <family val="2"/>
      </rPr>
      <t xml:space="preserve"> </t>
    </r>
    <r>
      <rPr>
        <sz val="12"/>
        <color theme="1"/>
        <rFont val="Arial"/>
        <family val="2"/>
      </rPr>
      <t>/ Unknown</t>
    </r>
  </si>
  <si>
    <t>Are there any Public Rights of Way (PRoW) crossing the site?</t>
  </si>
  <si>
    <r>
      <t>Yes</t>
    </r>
    <r>
      <rPr>
        <sz val="12"/>
        <color theme="1"/>
        <rFont val="Arial"/>
        <family val="2"/>
      </rPr>
      <t xml:space="preserve"> / </t>
    </r>
    <r>
      <rPr>
        <sz val="12"/>
        <color rgb="FF00B050"/>
        <rFont val="Arial"/>
        <family val="2"/>
      </rPr>
      <t>No</t>
    </r>
    <r>
      <rPr>
        <sz val="12"/>
        <color theme="1"/>
        <rFont val="Arial"/>
        <family val="2"/>
      </rPr>
      <t xml:space="preserve"> / Unknown </t>
    </r>
  </si>
  <si>
    <t>Is the site likely to be affected by ground contamination?</t>
  </si>
  <si>
    <r>
      <t xml:space="preserve">Yes </t>
    </r>
    <r>
      <rPr>
        <sz val="12"/>
        <color theme="1"/>
        <rFont val="Arial"/>
        <family val="2"/>
      </rPr>
      <t xml:space="preserve">/ </t>
    </r>
    <r>
      <rPr>
        <sz val="12"/>
        <color rgb="FF00B050"/>
        <rFont val="Arial"/>
        <family val="2"/>
      </rPr>
      <t>No</t>
    </r>
    <r>
      <rPr>
        <sz val="12"/>
        <color theme="1"/>
        <rFont val="Arial"/>
        <family val="2"/>
      </rPr>
      <t xml:space="preserve"> / Unknown </t>
    </r>
  </si>
  <si>
    <t>Is there any utilities infrastructure crossing the site i.e. power lines/pipe lines, or is the site in close proximity to hazardous installations?</t>
  </si>
  <si>
    <r>
      <t>Yes</t>
    </r>
    <r>
      <rPr>
        <sz val="12"/>
        <color rgb="FFFFC000"/>
        <rFont val="Arial"/>
        <family val="2"/>
      </rPr>
      <t xml:space="preserve"> </t>
    </r>
    <r>
      <rPr>
        <sz val="12"/>
        <color theme="1"/>
        <rFont val="Arial"/>
        <family val="2"/>
      </rPr>
      <t xml:space="preserve">/ </t>
    </r>
    <r>
      <rPr>
        <sz val="12"/>
        <color rgb="FF00B050"/>
        <rFont val="Arial"/>
        <family val="2"/>
      </rPr>
      <t>No</t>
    </r>
    <r>
      <rPr>
        <sz val="12"/>
        <color theme="1"/>
        <rFont val="Arial"/>
        <family val="2"/>
      </rPr>
      <t xml:space="preserve"> / Unknown       </t>
    </r>
  </si>
  <si>
    <t xml:space="preserve">Would development of the site result in a loss of social, amenity or community value? </t>
  </si>
  <si>
    <r>
      <t>Yes</t>
    </r>
    <r>
      <rPr>
        <sz val="12"/>
        <color rgb="FFFFC000"/>
        <rFont val="Arial"/>
        <family val="2"/>
      </rPr>
      <t xml:space="preserve"> </t>
    </r>
    <r>
      <rPr>
        <sz val="12"/>
        <color theme="1"/>
        <rFont val="Arial"/>
        <family val="2"/>
      </rPr>
      <t xml:space="preserve">/ </t>
    </r>
    <r>
      <rPr>
        <sz val="12"/>
        <color rgb="FF00B050"/>
        <rFont val="Arial"/>
        <family val="2"/>
      </rPr>
      <t>No</t>
    </r>
    <r>
      <rPr>
        <sz val="12"/>
        <color theme="1"/>
        <rFont val="Arial"/>
        <family val="2"/>
      </rPr>
      <t xml:space="preserve"> / Unknown    </t>
    </r>
  </si>
  <si>
    <t>Accessibility</t>
  </si>
  <si>
    <t>Factor</t>
  </si>
  <si>
    <t>Distances to community facilities and services should be measured using walking routes from the centre of each site to each facility. Additional facilities can be added to the list.  The distances are based on the assumption that 400m is equal to approximately 5 minutes’ walk. This can be measured using Google Maps:</t>
  </si>
  <si>
    <t>What is the distance to the following facilities (measured from the edge of the site)</t>
  </si>
  <si>
    <t>Distance</t>
  </si>
  <si>
    <t>(metres)</t>
  </si>
  <si>
    <t>Comments</t>
  </si>
  <si>
    <t>Town / local centre / shop</t>
  </si>
  <si>
    <t>&lt;400m</t>
  </si>
  <si>
    <t>400-1200m</t>
  </si>
  <si>
    <t>&gt;1200m</t>
  </si>
  <si>
    <t>Less than 400 m</t>
  </si>
  <si>
    <t xml:space="preserve">Bus /Tram Stop </t>
  </si>
  <si>
    <t>400-800m</t>
  </si>
  <si>
    <t>&gt;800m</t>
  </si>
  <si>
    <t>Train station</t>
  </si>
  <si>
    <t>Greater than 1200 m</t>
  </si>
  <si>
    <t>Primary School</t>
  </si>
  <si>
    <t>Less than 400m</t>
  </si>
  <si>
    <t>Secondary School</t>
  </si>
  <si>
    <t>&lt;1600m</t>
  </si>
  <si>
    <t>1600-3900m</t>
  </si>
  <si>
    <t>&gt;3900m</t>
  </si>
  <si>
    <t>Greater than 3900 m</t>
  </si>
  <si>
    <t>Open Space / recreation facilities</t>
  </si>
  <si>
    <t>Cycle Route</t>
  </si>
  <si>
    <t>Landscape and Visual Constraints</t>
  </si>
  <si>
    <t>This section should be answered based on existing evidence (see guidance notes) or by a qualified landscape consultant.</t>
  </si>
  <si>
    <r>
      <t xml:space="preserve">Is the site </t>
    </r>
    <r>
      <rPr>
        <b/>
        <i/>
        <sz val="12"/>
        <color rgb="FF00B050"/>
        <rFont val="Arial"/>
        <family val="2"/>
      </rPr>
      <t>low</t>
    </r>
    <r>
      <rPr>
        <b/>
        <i/>
        <sz val="12"/>
        <color theme="1"/>
        <rFont val="Arial"/>
        <family val="2"/>
      </rPr>
      <t xml:space="preserve">, </t>
    </r>
    <r>
      <rPr>
        <b/>
        <i/>
        <sz val="12"/>
        <color rgb="FFED7D31"/>
        <rFont val="Arial"/>
        <family val="2"/>
      </rPr>
      <t>medium</t>
    </r>
    <r>
      <rPr>
        <b/>
        <i/>
        <sz val="12"/>
        <color theme="1"/>
        <rFont val="Arial"/>
        <family val="2"/>
      </rPr>
      <t xml:space="preserve"> or </t>
    </r>
    <r>
      <rPr>
        <b/>
        <i/>
        <sz val="12"/>
        <color rgb="FFFF0000"/>
        <rFont val="Arial"/>
        <family val="2"/>
      </rPr>
      <t xml:space="preserve">high </t>
    </r>
    <r>
      <rPr>
        <b/>
        <i/>
        <sz val="12"/>
        <color theme="1"/>
        <rFont val="Arial"/>
        <family val="2"/>
      </rPr>
      <t xml:space="preserve">sensitivity in terms of landscape? </t>
    </r>
  </si>
  <si>
    <r>
      <t>Low sensitivity</t>
    </r>
    <r>
      <rPr>
        <sz val="12"/>
        <color theme="1"/>
        <rFont val="Arial"/>
        <family val="2"/>
      </rPr>
      <t xml:space="preserve">: the site has few or no valued features, and/or valued features that are less susceptible to development and can accommodate change. </t>
    </r>
  </si>
  <si>
    <r>
      <t>Medium sensitivity</t>
    </r>
    <r>
      <rPr>
        <sz val="12"/>
        <color theme="1"/>
        <rFont val="Arial"/>
        <family val="2"/>
      </rPr>
      <t xml:space="preserve">: the site has many valued features, and/or valued features that are susceptible to development but could potentially accommodate some change with appropriate mitigation. </t>
    </r>
  </si>
  <si>
    <r>
      <t>High sensitivity</t>
    </r>
    <r>
      <rPr>
        <sz val="12"/>
        <color theme="1"/>
        <rFont val="Arial"/>
        <family val="2"/>
      </rPr>
      <t xml:space="preserve">: the site has highly valued features, and/or valued features that are highly susceptible to development. The site can accommodate minimal change. </t>
    </r>
  </si>
  <si>
    <t>Low Sensitivity</t>
  </si>
  <si>
    <r>
      <t>Is the site</t>
    </r>
    <r>
      <rPr>
        <b/>
        <i/>
        <sz val="12"/>
        <color rgb="FF92D050"/>
        <rFont val="Arial"/>
        <family val="2"/>
      </rPr>
      <t xml:space="preserve"> </t>
    </r>
    <r>
      <rPr>
        <b/>
        <i/>
        <sz val="12"/>
        <color rgb="FF00B050"/>
        <rFont val="Arial"/>
        <family val="2"/>
      </rPr>
      <t>low</t>
    </r>
    <r>
      <rPr>
        <b/>
        <i/>
        <sz val="12"/>
        <color theme="1"/>
        <rFont val="Arial"/>
        <family val="2"/>
      </rPr>
      <t xml:space="preserve">, </t>
    </r>
    <r>
      <rPr>
        <b/>
        <i/>
        <sz val="12"/>
        <color rgb="FFED7D31"/>
        <rFont val="Arial"/>
        <family val="2"/>
      </rPr>
      <t xml:space="preserve">medium </t>
    </r>
    <r>
      <rPr>
        <b/>
        <i/>
        <sz val="12"/>
        <color theme="1"/>
        <rFont val="Arial"/>
        <family val="2"/>
      </rPr>
      <t xml:space="preserve">or </t>
    </r>
    <r>
      <rPr>
        <b/>
        <i/>
        <sz val="12"/>
        <color rgb="FFFF0000"/>
        <rFont val="Arial"/>
        <family val="2"/>
      </rPr>
      <t>high</t>
    </r>
    <r>
      <rPr>
        <b/>
        <i/>
        <sz val="12"/>
        <color theme="1"/>
        <rFont val="Arial"/>
        <family val="2"/>
      </rPr>
      <t xml:space="preserve"> sensitivity in terms of visual amenity? </t>
    </r>
  </si>
  <si>
    <r>
      <t>Low sensitivity</t>
    </r>
    <r>
      <rPr>
        <sz val="12"/>
        <color theme="1"/>
        <rFont val="Arial"/>
        <family val="2"/>
      </rPr>
      <t>: the site is visually enclosed and has low intervisibility with the surrounding landscape, and/or it would not adversely impact any identified views.</t>
    </r>
  </si>
  <si>
    <r>
      <t>Medium sensitivity</t>
    </r>
    <r>
      <rPr>
        <sz val="12"/>
        <color theme="1"/>
        <rFont val="Arial"/>
        <family val="2"/>
      </rPr>
      <t>: the site is somewhat enclosed and has some inter-visibility with the surrounding landscape, and/or it may adversely impact any identified views.</t>
    </r>
  </si>
  <si>
    <r>
      <t>High sensitivity</t>
    </r>
    <r>
      <rPr>
        <sz val="12"/>
        <color theme="1"/>
        <rFont val="Arial"/>
        <family val="2"/>
      </rPr>
      <t>: the site is visually open and has high inter-visibility with the surrounding landscape, and/or it would adversely impact any recognised views.</t>
    </r>
  </si>
  <si>
    <t>Heritage Constraints</t>
  </si>
  <si>
    <t>Would the development of the site cause harm to a designated heritage asset or its setting?</t>
  </si>
  <si>
    <t>Directly impact and/or mitigation not possible</t>
  </si>
  <si>
    <t>Some impact, and/or mitigation possible</t>
  </si>
  <si>
    <t>Limited or no impact or no requirement for mitigation</t>
  </si>
  <si>
    <t>Would the development of the site cause harm to a non-designated heritage asset or its setting?</t>
  </si>
  <si>
    <t>Planning policy constraints</t>
  </si>
  <si>
    <t>Is the site in the Green Belt?</t>
  </si>
  <si>
    <r>
      <t>Yes</t>
    </r>
    <r>
      <rPr>
        <sz val="12"/>
        <color rgb="FFFF0000"/>
        <rFont val="Arial"/>
        <family val="2"/>
      </rPr>
      <t xml:space="preserve"> </t>
    </r>
    <r>
      <rPr>
        <sz val="12"/>
        <color theme="1"/>
        <rFont val="Arial"/>
        <family val="2"/>
      </rPr>
      <t xml:space="preserve">/ </t>
    </r>
    <r>
      <rPr>
        <sz val="12"/>
        <color rgb="FF00B050"/>
        <rFont val="Arial"/>
        <family val="2"/>
      </rPr>
      <t>No</t>
    </r>
    <r>
      <rPr>
        <sz val="12"/>
        <color theme="1"/>
        <rFont val="Arial"/>
        <family val="2"/>
      </rPr>
      <t xml:space="preserve"> / Unknown   </t>
    </r>
    <r>
      <rPr>
        <sz val="12"/>
        <color rgb="FF70AD47"/>
        <rFont val="Arial"/>
        <family val="2"/>
      </rPr>
      <t>NO</t>
    </r>
  </si>
  <si>
    <t xml:space="preserve">Is the site allocated for a particular use (e.g. housing / employment) or designated as open space in the adopted and / or emerging Local Plan? </t>
  </si>
  <si>
    <r>
      <t>Yes</t>
    </r>
    <r>
      <rPr>
        <sz val="12"/>
        <color theme="1"/>
        <rFont val="Arial"/>
        <family val="2"/>
      </rPr>
      <t xml:space="preserve"> / </t>
    </r>
    <r>
      <rPr>
        <sz val="12"/>
        <color rgb="FF00B050"/>
        <rFont val="Arial"/>
        <family val="2"/>
      </rPr>
      <t>No</t>
    </r>
    <r>
      <rPr>
        <sz val="12"/>
        <color theme="1"/>
        <rFont val="Arial"/>
        <family val="2"/>
      </rPr>
      <t xml:space="preserve"> / Unknown  </t>
    </r>
    <r>
      <rPr>
        <sz val="12"/>
        <color rgb="FF70AD47"/>
        <rFont val="Arial"/>
        <family val="2"/>
      </rPr>
      <t>NO</t>
    </r>
  </si>
  <si>
    <t>Are there any other relevant planning policies relating to the site?</t>
  </si>
  <si>
    <t xml:space="preserve">Is the site: </t>
  </si>
  <si>
    <t xml:space="preserve">Greenfield </t>
  </si>
  <si>
    <t xml:space="preserve">A mix of greenfield and previously developed land </t>
  </si>
  <si>
    <t>Previously developed land?</t>
  </si>
  <si>
    <t xml:space="preserve">Is the site within, adjacent to or outside the existing built up area? </t>
  </si>
  <si>
    <t>Within the existing built up area (infill)?</t>
  </si>
  <si>
    <t>Adjacent to and connected to the existing built up area?</t>
  </si>
  <si>
    <t>Outside and not connected to the existing built up area?</t>
  </si>
  <si>
    <t>Within the existing built up area and would act as part infill</t>
  </si>
  <si>
    <t>Is the site within, adjacent to or outside the existing settlement boundary (if one exists)?</t>
  </si>
  <si>
    <t>Within the existing settlement boundary?</t>
  </si>
  <si>
    <t>Adjacent to and connected to the existing settlement boundary?</t>
  </si>
  <si>
    <t>Outside and not connected to the existing settlement boundary?</t>
  </si>
  <si>
    <t>Adjacent to and connected to the existing built up area</t>
  </si>
  <si>
    <t>Would development of the site result in neighbouring settlements merging into one another?</t>
  </si>
  <si>
    <t>Is the size of the site large enough to significantly change the size and character of the existing settlement?</t>
  </si>
  <si>
    <r>
      <t>Yes</t>
    </r>
    <r>
      <rPr>
        <sz val="12"/>
        <color rgb="FFFFC000"/>
        <rFont val="Arial"/>
        <family val="2"/>
      </rPr>
      <t xml:space="preserve"> </t>
    </r>
    <r>
      <rPr>
        <sz val="12"/>
        <color theme="1"/>
        <rFont val="Arial"/>
        <family val="2"/>
      </rPr>
      <t xml:space="preserve">/ </t>
    </r>
    <r>
      <rPr>
        <sz val="12"/>
        <color rgb="FF00B050"/>
        <rFont val="Arial"/>
        <family val="2"/>
      </rPr>
      <t>No</t>
    </r>
    <r>
      <rPr>
        <sz val="12"/>
        <color theme="1"/>
        <rFont val="Arial"/>
        <family val="2"/>
      </rPr>
      <t xml:space="preserve"> / Unknown   </t>
    </r>
    <r>
      <rPr>
        <sz val="12"/>
        <color rgb="FF70AD47"/>
        <rFont val="Arial"/>
        <family val="2"/>
      </rPr>
      <t>NO</t>
    </r>
  </si>
  <si>
    <t>Assessment of Availability</t>
  </si>
  <si>
    <t>Indicator of Availability</t>
  </si>
  <si>
    <t xml:space="preserve">Is the site available for development? </t>
  </si>
  <si>
    <r>
      <t>Yes</t>
    </r>
    <r>
      <rPr>
        <sz val="12"/>
        <color theme="1"/>
        <rFont val="Arial"/>
        <family val="2"/>
      </rPr>
      <t xml:space="preserve"> / </t>
    </r>
    <r>
      <rPr>
        <sz val="12"/>
        <color rgb="FFFF0000"/>
        <rFont val="Arial"/>
        <family val="2"/>
      </rPr>
      <t>No</t>
    </r>
    <r>
      <rPr>
        <sz val="12"/>
        <color theme="1"/>
        <rFont val="Arial"/>
        <family val="2"/>
      </rPr>
      <t xml:space="preserve"> / Unknown.    </t>
    </r>
    <r>
      <rPr>
        <sz val="12"/>
        <color rgb="FF70AD47"/>
        <rFont val="Arial"/>
        <family val="2"/>
      </rPr>
      <t>YES</t>
    </r>
  </si>
  <si>
    <t>YES</t>
  </si>
  <si>
    <t>Are there any known legal or ownership problems such as unresolved multiple ownerships, ransom strips, tenancies, or operational requirements of landowners?</t>
  </si>
  <si>
    <r>
      <t>Yes</t>
    </r>
    <r>
      <rPr>
        <sz val="12"/>
        <color theme="1"/>
        <rFont val="Arial"/>
        <family val="2"/>
      </rPr>
      <t xml:space="preserve"> / </t>
    </r>
    <r>
      <rPr>
        <sz val="12"/>
        <color rgb="FF00B050"/>
        <rFont val="Arial"/>
        <family val="2"/>
      </rPr>
      <t>No</t>
    </r>
    <r>
      <rPr>
        <sz val="12"/>
        <color theme="1"/>
        <rFont val="Arial"/>
        <family val="2"/>
      </rPr>
      <t xml:space="preserve"> / Unknown. </t>
    </r>
    <r>
      <rPr>
        <sz val="12"/>
        <color rgb="FF70AD47"/>
        <rFont val="Arial"/>
        <family val="2"/>
      </rPr>
      <t>NO</t>
    </r>
  </si>
  <si>
    <t xml:space="preserve">Is there a known time frame for availability? </t>
  </si>
  <si>
    <t>Available now / 0-5 years / 6-10 years / 11-15 years.</t>
  </si>
  <si>
    <t>Available Now</t>
  </si>
  <si>
    <t>Viability</t>
  </si>
  <si>
    <t>Indicators of Viability</t>
  </si>
  <si>
    <t>Is the site subject to any abnormal costs that could affect viability, such as demolition, land remediation or relocating utilities?</t>
  </si>
  <si>
    <r>
      <t>Yes</t>
    </r>
    <r>
      <rPr>
        <sz val="12"/>
        <color theme="1"/>
        <rFont val="Arial"/>
        <family val="2"/>
      </rPr>
      <t xml:space="preserve"> / </t>
    </r>
    <r>
      <rPr>
        <sz val="12"/>
        <color rgb="FF00B050"/>
        <rFont val="Arial"/>
        <family val="2"/>
      </rPr>
      <t>No</t>
    </r>
    <r>
      <rPr>
        <sz val="12"/>
        <color theme="1"/>
        <rFont val="Arial"/>
        <family val="2"/>
      </rPr>
      <t xml:space="preserve"> / Unknown. </t>
    </r>
    <r>
      <rPr>
        <sz val="12"/>
        <color rgb="FFFF0000"/>
        <rFont val="Arial"/>
        <family val="2"/>
      </rPr>
      <t>Yes</t>
    </r>
  </si>
  <si>
    <t>What evidence is available to support this judgement?</t>
  </si>
  <si>
    <t>Declared on Call for Sites template</t>
  </si>
  <si>
    <t>Conclusions</t>
  </si>
  <si>
    <t>Summary of key development constraints affecting the site</t>
  </si>
  <si>
    <t>Vehicular access</t>
  </si>
  <si>
    <t>What is the estimated development capacity of the site?</t>
  </si>
  <si>
    <t xml:space="preserve">What is the likely timeframe for development? </t>
  </si>
  <si>
    <t>(0-5 / 6-10 / 11-15 / 15+ years)</t>
  </si>
  <si>
    <t>0 to 5 years</t>
  </si>
  <si>
    <t>Other key information</t>
  </si>
  <si>
    <t>Overall rating:</t>
  </si>
  <si>
    <r>
      <t>(</t>
    </r>
    <r>
      <rPr>
        <sz val="12"/>
        <color rgb="FFFF0000"/>
        <rFont val="Arial"/>
        <family val="2"/>
      </rPr>
      <t>Red</t>
    </r>
    <r>
      <rPr>
        <sz val="12"/>
        <color theme="1"/>
        <rFont val="Arial"/>
        <family val="2"/>
      </rPr>
      <t>/</t>
    </r>
    <r>
      <rPr>
        <sz val="12"/>
        <color rgb="FFED7D31"/>
        <rFont val="Arial"/>
        <family val="2"/>
      </rPr>
      <t>Amber</t>
    </r>
    <r>
      <rPr>
        <sz val="12"/>
        <color theme="1"/>
        <rFont val="Arial"/>
        <family val="2"/>
      </rPr>
      <t>/</t>
    </r>
    <r>
      <rPr>
        <sz val="12"/>
        <color rgb="FF00B050"/>
        <rFont val="Arial"/>
        <family val="2"/>
      </rPr>
      <t>Green</t>
    </r>
    <r>
      <rPr>
        <sz val="12"/>
        <color theme="1"/>
        <rFont val="Arial"/>
        <family val="2"/>
      </rPr>
      <t xml:space="preserve">) </t>
    </r>
  </si>
  <si>
    <t>GREEN</t>
  </si>
  <si>
    <t>The site is:</t>
  </si>
  <si>
    <t xml:space="preserve">suitable, available and achievable </t>
  </si>
  <si>
    <t xml:space="preserve">available and achievable </t>
  </si>
  <si>
    <t xml:space="preserve">not currently suitable, available and achievable </t>
  </si>
  <si>
    <r>
      <t xml:space="preserve">The site is </t>
    </r>
    <r>
      <rPr>
        <sz val="12"/>
        <color rgb="FF00B050"/>
        <rFont val="Arial"/>
        <family val="2"/>
      </rPr>
      <t xml:space="preserve">suitable, available and achievable </t>
    </r>
  </si>
  <si>
    <t>Summary of justification for rating</t>
  </si>
  <si>
    <t>Woolspinners</t>
  </si>
  <si>
    <t>Orchard House</t>
  </si>
  <si>
    <t>Station Road, Loxwood, RH14 0SN</t>
  </si>
  <si>
    <t>0.607 hectares</t>
  </si>
  <si>
    <t>N/A Not on HEELA</t>
  </si>
  <si>
    <t>Private house &amp; curtilage</t>
  </si>
  <si>
    <t>Market housing development</t>
  </si>
  <si>
    <t>4 – 10 houses</t>
  </si>
  <si>
    <t>Call for sites</t>
  </si>
  <si>
    <t>No previous history</t>
  </si>
  <si>
    <t>Triangular site, N side borders Station Rd, SW borders flood plain, SE partly Hill Grove &amp; open farmland.</t>
  </si>
  <si>
    <t>Low risk</t>
  </si>
  <si>
    <t>Unknown</t>
  </si>
  <si>
    <t>Gently sloping to the south</t>
  </si>
  <si>
    <r>
      <t>Yes</t>
    </r>
    <r>
      <rPr>
        <sz val="12"/>
        <color theme="1"/>
        <rFont val="Arial"/>
        <family val="2"/>
      </rPr>
      <t xml:space="preserve"> / </t>
    </r>
    <r>
      <rPr>
        <sz val="12"/>
        <color rgb="FF00B050"/>
        <rFont val="Arial"/>
        <family val="2"/>
      </rPr>
      <t>No</t>
    </r>
    <r>
      <rPr>
        <sz val="12"/>
        <color rgb="FF92D050"/>
        <rFont val="Arial"/>
        <family val="2"/>
      </rPr>
      <t xml:space="preserve"> </t>
    </r>
    <r>
      <rPr>
        <sz val="12"/>
        <color theme="1"/>
        <rFont val="Arial"/>
        <family val="2"/>
      </rPr>
      <t xml:space="preserve">/ Unknown </t>
    </r>
  </si>
  <si>
    <t>Low sensitivity</t>
  </si>
  <si>
    <t>Medium sensitivity</t>
  </si>
  <si>
    <t>Outside and not connected to the existing settlement boundary</t>
  </si>
  <si>
    <t>0-5 years</t>
  </si>
  <si>
    <r>
      <t>Yes</t>
    </r>
    <r>
      <rPr>
        <sz val="12"/>
        <color theme="1"/>
        <rFont val="Arial"/>
        <family val="2"/>
      </rPr>
      <t xml:space="preserve"> / </t>
    </r>
    <r>
      <rPr>
        <sz val="12"/>
        <color rgb="FF00B050"/>
        <rFont val="Arial"/>
        <family val="2"/>
      </rPr>
      <t>No</t>
    </r>
    <r>
      <rPr>
        <sz val="12"/>
        <color theme="1"/>
        <rFont val="Arial"/>
        <family val="2"/>
      </rPr>
      <t xml:space="preserve"> / Unknown.</t>
    </r>
  </si>
  <si>
    <t xml:space="preserve">This development will be an extension into the countryside outside the current settlement boundary. </t>
  </si>
  <si>
    <t>It is opposite an existing junction and there are some issues with visibility.</t>
  </si>
  <si>
    <t>A substantial existing property will need to be demolished.</t>
  </si>
  <si>
    <t xml:space="preserve">The site is potentially suitable, available and achievable </t>
  </si>
  <si>
    <t>Landscape and Visual Constraints </t>
  </si>
  <si>
    <t>10 Houses</t>
  </si>
  <si>
    <t>AMBER</t>
  </si>
  <si>
    <t>Land west of Guildford Road, Loxwood</t>
  </si>
  <si>
    <t>2.9 hectares</t>
  </si>
  <si>
    <t>HLX0013</t>
  </si>
  <si>
    <t>Greenfield farmland</t>
  </si>
  <si>
    <t>Housing development</t>
  </si>
  <si>
    <t>50 houses</t>
  </si>
  <si>
    <t>HEELA &amp; Call for Sites</t>
  </si>
  <si>
    <t>Current planning application LX19/01240/FUL refused by CDC – likely to be appealed.</t>
  </si>
  <si>
    <t>Housing on E/NE side otherwise open countryside</t>
  </si>
  <si>
    <t>Medium risk – CDC caution about SW flooding</t>
  </si>
  <si>
    <r>
      <t>Yes</t>
    </r>
    <r>
      <rPr>
        <sz val="12"/>
        <color theme="1"/>
        <rFont val="Arial"/>
        <family val="2"/>
      </rPr>
      <t xml:space="preserve"> / </t>
    </r>
    <r>
      <rPr>
        <sz val="12"/>
        <color rgb="FFFF0000"/>
        <rFont val="Arial"/>
        <family val="2"/>
      </rPr>
      <t>No</t>
    </r>
    <r>
      <rPr>
        <sz val="12"/>
        <color theme="1"/>
        <rFont val="Arial"/>
        <family val="2"/>
      </rPr>
      <t xml:space="preserve"> / Unknown   </t>
    </r>
  </si>
  <si>
    <t>Medium sensitivity – will adversely impact recognised view</t>
  </si>
  <si>
    <t>Adjacent to and connected to the existing settlement boundary</t>
  </si>
  <si>
    <r>
      <t>Yes</t>
    </r>
    <r>
      <rPr>
        <sz val="12"/>
        <color theme="1"/>
        <rFont val="Arial"/>
        <family val="2"/>
      </rPr>
      <t xml:space="preserve"> / </t>
    </r>
    <r>
      <rPr>
        <sz val="12"/>
        <color rgb="FF00B050"/>
        <rFont val="Arial"/>
        <family val="2"/>
      </rPr>
      <t>No</t>
    </r>
    <r>
      <rPr>
        <sz val="12"/>
        <color theme="1"/>
        <rFont val="Arial"/>
        <family val="2"/>
      </rPr>
      <t xml:space="preserve"> / Unknown. </t>
    </r>
  </si>
  <si>
    <t>0 – 5 years</t>
  </si>
  <si>
    <t>YES – demolition of Hollyview House for access – presume owned by Developer</t>
  </si>
  <si>
    <t>Declared on Call for Sites template and Planning Application</t>
  </si>
  <si>
    <t>Outside current settlement boundary.</t>
  </si>
  <si>
    <t>Greenfield development.</t>
  </si>
  <si>
    <t>Vehicular access relies on demolition of existing property.</t>
  </si>
  <si>
    <t>Bat mitigation</t>
  </si>
  <si>
    <t xml:space="preserve">The site is suitable, available and achievable </t>
  </si>
  <si>
    <t>See refusal on officer’s report.</t>
  </si>
  <si>
    <t>Bat mitigation.</t>
  </si>
  <si>
    <t>Loss of natural habitat for endangered species.</t>
  </si>
  <si>
    <t xml:space="preserve">Land west of Guildford Road, Loxwood
Easting:  503816
Northing: 131864
</t>
  </si>
  <si>
    <t>Land Wewst of Guildford Road</t>
  </si>
  <si>
    <t>Assessment Number</t>
  </si>
  <si>
    <t>Steeply sloping  </t>
  </si>
  <si>
    <r>
      <t>Yes</t>
    </r>
    <r>
      <rPr>
        <sz val="12"/>
        <rFont val="Arial"/>
        <family val="2"/>
      </rPr>
      <t xml:space="preserve"> / </t>
    </r>
    <r>
      <rPr>
        <sz val="12"/>
        <color rgb="FFFF0000"/>
        <rFont val="Arial"/>
        <family val="2"/>
      </rPr>
      <t>No</t>
    </r>
    <r>
      <rPr>
        <sz val="12"/>
        <rFont val="Arial"/>
        <family val="2"/>
      </rPr>
      <t xml:space="preserve"> / Unknown  </t>
    </r>
  </si>
  <si>
    <r>
      <rPr>
        <sz val="12"/>
        <color rgb="FF00B050"/>
        <rFont val="Arial"/>
        <family val="2"/>
      </rPr>
      <t>Yes</t>
    </r>
    <r>
      <rPr>
        <sz val="12"/>
        <color rgb="FF92D050"/>
        <rFont val="Arial"/>
        <family val="2"/>
      </rPr>
      <t xml:space="preserve"> </t>
    </r>
    <r>
      <rPr>
        <sz val="12"/>
        <rFont val="Arial"/>
        <family val="2"/>
      </rPr>
      <t xml:space="preserve">/ </t>
    </r>
    <r>
      <rPr>
        <sz val="12"/>
        <color rgb="FFED7D31"/>
        <rFont val="Arial"/>
        <family val="2"/>
      </rPr>
      <t>No</t>
    </r>
    <r>
      <rPr>
        <sz val="12"/>
        <rFont val="Arial"/>
        <family val="2"/>
      </rPr>
      <t xml:space="preserve"> / Unknown        </t>
    </r>
  </si>
  <si>
    <r>
      <rPr>
        <b/>
        <sz val="16"/>
        <color rgb="FF538135"/>
        <rFont val="Arial"/>
        <family val="2"/>
      </rPr>
      <t>Assessment of Availability</t>
    </r>
    <r>
      <rPr>
        <b/>
        <sz val="16"/>
        <rFont val="Arial"/>
        <family val="2"/>
      </rPr>
      <t> </t>
    </r>
  </si>
  <si>
    <t>Land south of Loxwood Farm Place</t>
  </si>
  <si>
    <t>High Street, Loxwood</t>
  </si>
  <si>
    <t>1.3 hectares</t>
  </si>
  <si>
    <t>HLX0007</t>
  </si>
  <si>
    <t>Fallow land</t>
  </si>
  <si>
    <t>Housing</t>
  </si>
  <si>
    <t>Call for sites, HEELA Ref: HLX0007</t>
  </si>
  <si>
    <t>Subject of current planning application:  LX19/02781/OUT.  Previous application:  LX13/03809/OUT</t>
  </si>
  <si>
    <t>Eastern boundary faces several Grade 2 listed buildings.  Western boundary open to cultivated farmland</t>
  </si>
  <si>
    <t>Access is close to B2133 &amp; Station Road T Junction</t>
  </si>
  <si>
    <t>Adjacent to Heritage Assets</t>
  </si>
  <si>
    <t>Site contains overhead power cable – mitigation required</t>
  </si>
  <si>
    <t>See development constraints</t>
  </si>
  <si>
    <t>YES - Possible relocation of overhead power lines</t>
  </si>
  <si>
    <t>Hawthorn Cottage</t>
  </si>
  <si>
    <t>1.01 hectares</t>
  </si>
  <si>
    <t>HLX0003</t>
  </si>
  <si>
    <t>Part dwelling, part paddock</t>
  </si>
  <si>
    <t>Call for sites and HEELA HLX0003</t>
  </si>
  <si>
    <t>None</t>
  </si>
  <si>
    <t>Housing to the south, road to the East, farmland to the North and West</t>
  </si>
  <si>
    <t>A mix of greenfield and previously developed land</t>
  </si>
  <si>
    <t xml:space="preserve">Hawthorn Cottage, Guildford Road, Loxwood,RH14 0SF </t>
  </si>
  <si>
    <t>The Wharf</t>
  </si>
  <si>
    <t>The Wharf, High Street, Loxwood, RH14 0RE</t>
  </si>
  <si>
    <t>1.75 hectares</t>
  </si>
  <si>
    <t>Domestic dwelling and adjacent fields.</t>
  </si>
  <si>
    <t>18 - 22</t>
  </si>
  <si>
    <t>Domestic dwellings to N/E boundary, South, West and East bounded by trees.</t>
  </si>
  <si>
    <t>?</t>
  </si>
  <si>
    <t>Housing would be seen from canal towpath</t>
  </si>
  <si>
    <t>Direct impact to designated and non-designated heritage assets</t>
  </si>
  <si>
    <t>Outside and not connected to existing settlement boundary</t>
  </si>
  <si>
    <t>Existing building to be demolished</t>
  </si>
  <si>
    <t>High sensitivity
Impacts views from the canal and B2133</t>
  </si>
  <si>
    <t>Power line on SW boundary
Housing would be seen from canal towpath and B2133</t>
  </si>
  <si>
    <t>YES - Adjacent to ancient moat</t>
  </si>
  <si>
    <t>There are no cycle routes in Loxwood</t>
  </si>
  <si>
    <t>Land to the rear of Black Hall</t>
  </si>
  <si>
    <t>Land to rear of Blackhall, HLX0005</t>
  </si>
  <si>
    <t>0.76 hectares</t>
  </si>
  <si>
    <t>HLX0005</t>
  </si>
  <si>
    <t>Land to rear of Blackhall, Guildford Road, Loxwood,  RH14 0SA</t>
  </si>
  <si>
    <t>Paddock</t>
  </si>
  <si>
    <t>HLX0005, Call for sites</t>
  </si>
  <si>
    <t>NO – check for power lines</t>
  </si>
  <si>
    <r>
      <t>Yes</t>
    </r>
    <r>
      <rPr>
        <sz val="12"/>
        <color rgb="FFFFC000"/>
        <rFont val="Arial"/>
        <family val="2"/>
      </rPr>
      <t xml:space="preserve"> </t>
    </r>
    <r>
      <rPr>
        <sz val="12"/>
        <color theme="1"/>
        <rFont val="Arial"/>
        <family val="2"/>
      </rPr>
      <t xml:space="preserve">/ </t>
    </r>
    <r>
      <rPr>
        <sz val="12"/>
        <color rgb="FF00B050"/>
        <rFont val="Arial"/>
        <family val="2"/>
      </rPr>
      <t>No</t>
    </r>
    <r>
      <rPr>
        <sz val="12"/>
        <color theme="1"/>
        <rFont val="Arial"/>
        <family val="2"/>
      </rPr>
      <t xml:space="preserve"> / Unknown  </t>
    </r>
  </si>
  <si>
    <r>
      <t>Yes</t>
    </r>
    <r>
      <rPr>
        <sz val="12"/>
        <color theme="1"/>
        <rFont val="Arial"/>
        <family val="2"/>
      </rPr>
      <t xml:space="preserve"> / </t>
    </r>
    <r>
      <rPr>
        <sz val="12"/>
        <color rgb="FFFF0000"/>
        <rFont val="Arial"/>
        <family val="2"/>
      </rPr>
      <t>No</t>
    </r>
    <r>
      <rPr>
        <sz val="12"/>
        <color theme="1"/>
        <rFont val="Arial"/>
        <family val="2"/>
      </rPr>
      <t xml:space="preserve"> / Unknown.   </t>
    </r>
  </si>
  <si>
    <t>Public right of way to north
Heritage asset, Blackhall to East</t>
  </si>
  <si>
    <t>Medium sensitivity
Adjacent to two public rights of way, Nursery Green site, Blackhall and Hall Hurst Close.</t>
  </si>
  <si>
    <t>Loxwood Farm</t>
  </si>
  <si>
    <t>Loxwood Farm, Brewhurst Lane</t>
  </si>
  <si>
    <t>3.6 hectares</t>
  </si>
  <si>
    <t>N/A</t>
  </si>
  <si>
    <t>House and paddock</t>
  </si>
  <si>
    <t>Southwest boundary overlooks Grade II listed building</t>
  </si>
  <si>
    <r>
      <t>Yes</t>
    </r>
    <r>
      <rPr>
        <sz val="12"/>
        <color rgb="FFFF0000"/>
        <rFont val="Arial"/>
        <family val="2"/>
      </rPr>
      <t xml:space="preserve"> </t>
    </r>
    <r>
      <rPr>
        <sz val="12"/>
        <color theme="1"/>
        <rFont val="Arial"/>
        <family val="2"/>
      </rPr>
      <t xml:space="preserve">/ </t>
    </r>
    <r>
      <rPr>
        <sz val="12"/>
        <color rgb="FF00B050"/>
        <rFont val="Arial"/>
        <family val="2"/>
      </rPr>
      <t>No</t>
    </r>
    <r>
      <rPr>
        <sz val="12"/>
        <color theme="1"/>
        <rFont val="Arial"/>
        <family val="2"/>
      </rPr>
      <t xml:space="preserve"> / Unknown  </t>
    </r>
  </si>
  <si>
    <t>Outside and not connected to the existing built up area</t>
  </si>
  <si>
    <r>
      <t>Yes</t>
    </r>
    <r>
      <rPr>
        <sz val="12"/>
        <color theme="1"/>
        <rFont val="Arial"/>
        <family val="2"/>
      </rPr>
      <t xml:space="preserve"> / </t>
    </r>
    <r>
      <rPr>
        <sz val="12"/>
        <color rgb="FFFF0000"/>
        <rFont val="Arial"/>
        <family val="2"/>
      </rPr>
      <t>No</t>
    </r>
    <r>
      <rPr>
        <sz val="12"/>
        <color theme="1"/>
        <rFont val="Arial"/>
        <family val="2"/>
      </rPr>
      <t xml:space="preserve"> / Unknown.    </t>
    </r>
  </si>
  <si>
    <t>Talk to applicant as intentions not clear</t>
  </si>
  <si>
    <t>Unable to complete assessment</t>
  </si>
  <si>
    <t>Need site visit
Unknown as site map does not show extent of land to be developed.</t>
  </si>
  <si>
    <t>YES
Needs permission from landowner for use of private road</t>
  </si>
  <si>
    <t>Loxwood Garage</t>
  </si>
  <si>
    <t>Loxwood Garage, Alfold Bars</t>
  </si>
  <si>
    <t>Loxwood Garage, Alfold Bars, RH14 0GS</t>
  </si>
  <si>
    <t>0.165 hectares</t>
  </si>
  <si>
    <t>Garage and surrounding land</t>
  </si>
  <si>
    <t>None relevant</t>
  </si>
  <si>
    <t>Pub to south, housing to north, B2133 and fields to west.</t>
  </si>
  <si>
    <t>Previously developed land</t>
  </si>
  <si>
    <t>Adjacent  to Grade II listed building</t>
  </si>
  <si>
    <t>Demolition of existing garage</t>
  </si>
  <si>
    <t>Outside main settlement boundary</t>
  </si>
  <si>
    <t>In a rural hamlet</t>
  </si>
  <si>
    <t>6 - 10</t>
  </si>
  <si>
    <t xml:space="preserve">Medium sensitivity
</t>
  </si>
  <si>
    <t>Loxwood House</t>
  </si>
  <si>
    <t>Loxwood House, HLX0004 – Submitted by both Antler Homes and Fowlers</t>
  </si>
  <si>
    <t>Loxwood House, Guildford Road, RH14 0SA</t>
  </si>
  <si>
    <t>1.836 hectares</t>
  </si>
  <si>
    <t>HLX0004</t>
  </si>
  <si>
    <t>Domestic dwelling and remnants of nursery</t>
  </si>
  <si>
    <t>30 - 40</t>
  </si>
  <si>
    <t>HLX0004 and Call for sites</t>
  </si>
  <si>
    <t>Phase 2 of existing development (Nursery Green) Borders ancient drovers trail to the west.  Bridle Path (Green Lane) along boundary to south</t>
  </si>
  <si>
    <t>Demolition of existing house</t>
  </si>
  <si>
    <t>Medium sensitivity
View from Green Lane, Nursery Green and public right of way</t>
  </si>
  <si>
    <t>Combined comparison of all site assessments</t>
  </si>
  <si>
    <r>
      <t>Less than 15% of the site is affected by medium or high risk of surface water flooding –</t>
    </r>
    <r>
      <rPr>
        <sz val="12"/>
        <color theme="9"/>
        <rFont val="Arial"/>
        <family val="2"/>
      </rPr>
      <t xml:space="preserve"> Low Risk</t>
    </r>
    <r>
      <rPr>
        <sz val="12"/>
        <rFont val="Arial"/>
        <family val="2"/>
      </rPr>
      <t> </t>
    </r>
  </si>
  <si>
    <t>YES 
 Access needs visibility splays commensurate with Highways Manual</t>
  </si>
  <si>
    <t>YES - but on private land
Owner’s permission required</t>
  </si>
  <si>
    <t>YES -
But requires Access off Nursery Green estate</t>
  </si>
  <si>
    <r>
      <t>Is there existing pedestrian/cycle access, or potential to create pedestrian/cycle access to the site?</t>
    </r>
    <r>
      <rPr>
        <b/>
        <sz val="12"/>
        <rFont val="Arial"/>
        <family val="2"/>
      </rPr>
      <t> </t>
    </r>
  </si>
  <si>
    <r>
      <rPr>
        <sz val="12"/>
        <color rgb="FFFF0000"/>
        <rFont val="Arial"/>
        <family val="2"/>
      </rPr>
      <t>Yes, within</t>
    </r>
    <r>
      <rPr>
        <sz val="12"/>
        <color rgb="FFED7D31"/>
        <rFont val="Arial"/>
        <family val="2"/>
      </rPr>
      <t xml:space="preserve"> </t>
    </r>
    <r>
      <rPr>
        <sz val="12"/>
        <rFont val="Arial"/>
        <family val="2"/>
      </rPr>
      <t xml:space="preserve">/ </t>
    </r>
    <r>
      <rPr>
        <sz val="12"/>
        <color rgb="FFED7D31"/>
        <rFont val="Arial"/>
        <family val="2"/>
      </rPr>
      <t xml:space="preserve">Yes, adjacent </t>
    </r>
    <r>
      <rPr>
        <sz val="12"/>
        <rFont val="Arial"/>
        <family val="2"/>
      </rPr>
      <t xml:space="preserve">/ </t>
    </r>
    <r>
      <rPr>
        <sz val="12"/>
        <color rgb="FF00B050"/>
        <rFont val="Arial"/>
        <family val="2"/>
      </rPr>
      <t>No</t>
    </r>
    <r>
      <rPr>
        <sz val="12"/>
        <color rgb="FF92D050"/>
        <rFont val="Arial"/>
        <family val="2"/>
      </rPr>
      <t xml:space="preserve"> </t>
    </r>
    <r>
      <rPr>
        <sz val="12"/>
        <rFont val="Arial"/>
        <family val="2"/>
      </rPr>
      <t>/ Unknown </t>
    </r>
  </si>
  <si>
    <r>
      <rPr>
        <sz val="12"/>
        <color rgb="FFFF0000"/>
        <rFont val="Arial"/>
        <family val="2"/>
      </rPr>
      <t>Yes</t>
    </r>
    <r>
      <rPr>
        <sz val="12"/>
        <rFont val="Arial"/>
        <family val="2"/>
      </rPr>
      <t xml:space="preserve"> / </t>
    </r>
    <r>
      <rPr>
        <sz val="12"/>
        <color rgb="FF00B050"/>
        <rFont val="Arial"/>
        <family val="2"/>
      </rPr>
      <t>No</t>
    </r>
    <r>
      <rPr>
        <sz val="12"/>
        <color rgb="FF92D050"/>
        <rFont val="Arial"/>
        <family val="2"/>
      </rPr>
      <t xml:space="preserve"> </t>
    </r>
    <r>
      <rPr>
        <sz val="12"/>
        <rFont val="Arial"/>
        <family val="2"/>
      </rPr>
      <t>/ Unknown </t>
    </r>
  </si>
  <si>
    <t>YES
Power line crosses southern boundary</t>
  </si>
  <si>
    <r>
      <t xml:space="preserve"> Medium Sensitivity. </t>
    </r>
    <r>
      <rPr>
        <sz val="12"/>
        <color theme="5"/>
        <rFont val="Arial"/>
        <family val="2"/>
      </rPr>
      <t>Viewed from the west on the footpath/track that runs along the back of the property, the view of the large garden will be diminished by the proposed development.</t>
    </r>
  </si>
  <si>
    <r>
      <t>Yes</t>
    </r>
    <r>
      <rPr>
        <sz val="12"/>
        <color rgb="FFFF0000"/>
        <rFont val="Arial"/>
        <family val="2"/>
      </rPr>
      <t xml:space="preserve"> </t>
    </r>
    <r>
      <rPr>
        <sz val="12"/>
        <rFont val="Arial"/>
        <family val="2"/>
      </rPr>
      <t xml:space="preserve">/ </t>
    </r>
    <r>
      <rPr>
        <sz val="12"/>
        <color rgb="FF00B050"/>
        <rFont val="Arial"/>
        <family val="2"/>
      </rPr>
      <t>No</t>
    </r>
    <r>
      <rPr>
        <sz val="12"/>
        <rFont val="Arial"/>
        <family val="2"/>
      </rPr>
      <t xml:space="preserve"> / Unknown   </t>
    </r>
  </si>
  <si>
    <t>YES - Refused planning application LX19/01240/FUL
See officers decision report.</t>
  </si>
  <si>
    <t>YES – demolition of existing property</t>
  </si>
  <si>
    <t xml:space="preserve">
Demolition of House</t>
  </si>
  <si>
    <t>50 Houses</t>
  </si>
  <si>
    <t>22 Houses</t>
  </si>
  <si>
    <t>18 - 22 Houses</t>
  </si>
  <si>
    <t>26 Houses</t>
  </si>
  <si>
    <t>6 - 10 Houses</t>
  </si>
  <si>
    <t>30 - 40 Houses</t>
  </si>
  <si>
    <t xml:space="preserve">The site scores predominately as green and has been the subject of a planning application by an interested developer complete with site layout thus proving viability. </t>
  </si>
  <si>
    <t xml:space="preserve">The application was withdrawn because the site is outside the existing village settlement boundary and would not be supported by LPC and CDC   </t>
  </si>
  <si>
    <r>
      <t>Yes</t>
    </r>
    <r>
      <rPr>
        <sz val="12"/>
        <color theme="1"/>
        <rFont val="Arial"/>
        <family val="2"/>
      </rPr>
      <t xml:space="preserve"> / </t>
    </r>
    <r>
      <rPr>
        <sz val="12"/>
        <color rgb="FFFF0000"/>
        <rFont val="Arial"/>
        <family val="2"/>
      </rPr>
      <t>No</t>
    </r>
    <r>
      <rPr>
        <sz val="12"/>
        <color theme="1"/>
        <rFont val="Arial"/>
        <family val="2"/>
      </rPr>
      <t xml:space="preserve"> / Unknown  </t>
    </r>
  </si>
  <si>
    <t>YES - Three trees to the north of the property</t>
  </si>
  <si>
    <t>YES - within
One oak tree in back garden - scheduled to be retained</t>
  </si>
  <si>
    <t>Some impact, and/or mitigation possible
Black Hall is to the North of the proposed site and is deemed  a heritage asset in the NP due to its age. It is not listed. 
The back of Black Hall can be viewed from the site. This could be mitigated by tree planting</t>
  </si>
  <si>
    <t>Previously developed land.- 
The site contains a large detached house which it is proposed to demolish</t>
  </si>
  <si>
    <t xml:space="preserve">YES - Adjacent
One or two within curtilage
Some on south western boundary
</t>
  </si>
  <si>
    <t xml:space="preserve">YES
</t>
  </si>
  <si>
    <t xml:space="preserve"> </t>
  </si>
  <si>
    <t>YES - Adjacent
Significant trees to the north and west boundaries</t>
  </si>
  <si>
    <t>YES
Direct visibiity from Wey and Arun Canal tow path</t>
  </si>
  <si>
    <t xml:space="preserve">YES
One or two  significant trees within curtilage and on southwest boundary
</t>
  </si>
  <si>
    <t>YES
Directly impact and/or mitigation not possible
Impact on Black Hall</t>
  </si>
  <si>
    <t>Medium Risk</t>
  </si>
  <si>
    <t xml:space="preserve">YES - within area to be developed
Area surrounding existing building is heavily wooded
</t>
  </si>
  <si>
    <t>YES - Site wil be visible from WEY and Arun Canal tow path which is a listd heritage asset</t>
  </si>
  <si>
    <t>Some impact, and/or mitigation possible </t>
  </si>
  <si>
    <t>YES
Currently a thriving car retail business.  Potential tenancy agreement in place</t>
  </si>
  <si>
    <t>YES - 
 Potential for bats</t>
  </si>
  <si>
    <t>Some impact, and/or mitigation possible 
Western boundary abuts an ancient drovers road and bridle track</t>
  </si>
  <si>
    <t xml:space="preserve">YES -Within 
Two or three within curtilage
Some on Northern boundary
</t>
  </si>
  <si>
    <t>YES - Adjacent
Significant trees to the north, west and southern boundaries</t>
  </si>
  <si>
    <t xml:space="preserve">YES - Within
Two or three within curtilage
and on South Western boundary
</t>
  </si>
  <si>
    <t xml:space="preserve">YES - 
Currently  a garage with  Servicing facilities.  Possible oil contamination
</t>
  </si>
  <si>
    <t>YES - But requires demolition of  Hgollyview House to accommodate</t>
  </si>
  <si>
    <t>YES
Telecom mast required to be repositioned</t>
  </si>
  <si>
    <t>High sensitivity
Visible from canal towpath, Brewhurst Lane and  listed building (the Mill)</t>
  </si>
  <si>
    <t>Some impact, and/or mitigation possible
Previous Application highlighted impact on listed buidlings opposite.  Some mitigation possible if hedge retained.</t>
  </si>
  <si>
    <t>YES – demolition of existing property
potential contamination of site due to garage   business</t>
  </si>
  <si>
    <t xml:space="preserve">YES - within area to be developed
Site is an ex-nursery and has specimen trees within the area to be developed.
Backs onto a drovers road with signifianct trees to the western boundary
</t>
  </si>
  <si>
    <t xml:space="preserve">Count if traffic light </t>
  </si>
  <si>
    <t>Statistical analysis</t>
  </si>
  <si>
    <t xml:space="preserve">YES -Within curtilage
Some on Northern boundary
</t>
  </si>
  <si>
    <t>YES - Bats</t>
  </si>
  <si>
    <t>YES
underground power line crosses north/south across the site</t>
  </si>
  <si>
    <t>YES - Adjacent
Significant trees to the west boundaries</t>
  </si>
  <si>
    <t>NO -
However a PRW runs adjacent to the skite and access would need to cross this
This is not a barrier to development</t>
  </si>
  <si>
    <t>NO - 
Crossing of PRW can be mitigated at detail design stage</t>
  </si>
  <si>
    <t>NO - 
Access only if Loxwood House is also developed  by Antler Homes</t>
  </si>
  <si>
    <t>Grade 2 listed Pub to south, housing to north, B2133 and fields to west.</t>
  </si>
  <si>
    <t>Site plan as submitted under the call for sites exercise</t>
  </si>
  <si>
    <t>Address as given under the call for sites exercise</t>
  </si>
  <si>
    <t>Gross area as given under the call for sites exercise</t>
  </si>
  <si>
    <t>SHLAA/HELAA reference as allocated by CDC</t>
  </si>
  <si>
    <t>SHELAA and call for sites exercise</t>
  </si>
  <si>
    <t xml:space="preserve">Loxwood parish is not in or does not have any of the listed  environmental designations.  </t>
  </si>
  <si>
    <t>None of the sites fall into an SSSI zone and would not therefore trigger a need to consult with Natural England</t>
  </si>
  <si>
    <t>None of the sites except  Land West of Guildford Road are known to have been affected by surface water flooding in their current state as non developed land.
In the reasons for refusal for the recent application for Land West of Guildford Road, CDC advised caution with respect to surface water flooding</t>
  </si>
  <si>
    <t>Site Assessment Rationale</t>
  </si>
  <si>
    <t>None of the sites are in an AQMA.</t>
  </si>
  <si>
    <t>Assessment of the topography was undertaken using Magic Mapping contour levels and a fall of over 5m but less than10m within the topography of a site resulted in an Amber rating.  Greater than a 10m variation would result in a Red rating.</t>
  </si>
  <si>
    <t>Current land use as determined by local observation and description in the call for sites exercise</t>
  </si>
  <si>
    <t>Proposed land use as described in the call for sites exercise</t>
  </si>
  <si>
    <t>Known current of previous planning applications relating to the site named including  known results of applications where known</t>
  </si>
  <si>
    <t>Assessment of physical location of the site relative to surrounding developments and local environment as viewed on google earth</t>
  </si>
  <si>
    <t>All but one site  has no linkage to any non statutory environmental  designations.  The Ancient moat is designated on ordnance survey maps.</t>
  </si>
  <si>
    <t>None of the sites is designated as being within  a wider ecological network or a national or local habitats partnership,  However, several sites  have evidence of wildlife interconnectivity  as seen from Google Earth mapping with animal tracks clearly visible.  Bats habitat is common within the local area as is designated birdlife.</t>
  </si>
  <si>
    <t>No land in the Loxwood parish area is classified as best and most versatile agricultural land  according to Magic Mapping overlay. Loxwood Parish land classified as 3b.</t>
  </si>
  <si>
    <t>YES - But requires demolition of  Hollyview House to accommodate</t>
  </si>
  <si>
    <t>None of the sites currently have any trees with TPOs on them as indicated in Magic Mapping</t>
  </si>
  <si>
    <t>See above explanation</t>
  </si>
  <si>
    <t>Trees on the boundary of the site but within the site area are assumed to be owned by the site  owner.  Trees on adjacent land are designated as not being owned by the site owner.</t>
  </si>
  <si>
    <t>Distances logged using Magic Mapping measurement tool from the centre of the site to the post office</t>
  </si>
  <si>
    <t>Distances logged using Magic Mapping measurement tool from the centre of the site to the nearest bus stop</t>
  </si>
  <si>
    <t>Distances logged using Magic Mapping measurement tool from the centre of the site to the nearest railway station</t>
  </si>
  <si>
    <t>Distances logged using Magic Mapping measurement tool from the centre of the site to the Loxwood Village School</t>
  </si>
  <si>
    <t>Distances logged using Magic Mapping measurement tool from the centre of the site to North Hall</t>
  </si>
  <si>
    <t>Distances logged using Magic Mapping measurement tool from the centre of the site to Billingshurst Secondary School</t>
  </si>
  <si>
    <t>All ratings are red as there are no designated cycle routes in Loxwood Parish</t>
  </si>
  <si>
    <t>None of the sites have any valued features within them with the exception of some significant  or veteran trees and hedgerows</t>
  </si>
  <si>
    <t>This criterion has been assessed against local knowledge and Ordnance Survey Mapping to ascertain if there are is an impact on visual amenity as a consequence of the development,  The majority of the developments back onto open fields often with footpaths/bridleways, canal towpaths or drovers roads to their boundaries.  It was assessed that this would give rise to a medium impact on theses views,
Also if the development borders onto an existing established development where that developments views would be impacted by the new development - this was also assessed as a medium impact.</t>
  </si>
  <si>
    <t>Some impact, and/or mitigation possible
Previous Application highlighted impact on listed buildings opposite.  Some mitigation possible if hedge retained.</t>
  </si>
  <si>
    <t>YES - Site will be visible from WEY and Arun Canal tow path which is a listed heritage asset</t>
  </si>
  <si>
    <t>Two sites are closely attached to the current village built up area and are surrounded by village developments.  Most of the other sites are adjacent to the built up area but not directly enclosed by it and  are rated Amber.  One site is disconnected from the village built up area, being in a nearby Hamlet.</t>
  </si>
  <si>
    <t>On their own, none of the sites are large enough to significantly  change the size or character of the  existing settlement.</t>
  </si>
  <si>
    <t>As stated in the call for sites exercise.</t>
  </si>
  <si>
    <t>This question was asked in the call for sites document.  Assessment based on known local situation.</t>
  </si>
  <si>
    <t>This question was asked in the call for sites document. All developers stated an availability within 5 years.</t>
  </si>
  <si>
    <t>The majority of sites involve the demolition of an existing structure to facilitate the number of dwellings stated in the call for sites exercise.  This will add  expense to the development which most developers will have taken into consideration.  However, the assessment is  literally based on the need to demolish a building.</t>
  </si>
  <si>
    <t>Designation of  flood risk taken from Magic Mapping flood zone overlay.
Part of Loxwood Farm proposed development area lies in a Flood Risk Zone 2 as it is adjacent to the river Lox and its associated Flood Plains.</t>
  </si>
  <si>
    <t>All but one site identified as having one or more of the listed criteria for supporting  priority species habitats.  These include: mature trees; hedgerows; scrubland; woodland and water bodies</t>
  </si>
  <si>
    <t>There are no PROWs running across any of the  sites.  However on one site a PROW runs along the sites southern boundary and if this site were to be developed an access road would need to cross the PROW.  This in itself does not affect the operation of the PROW.</t>
  </si>
  <si>
    <t>All but two sites would not result in a loss of  Social, amenity or community value.  However two sites  are bordered by a community asset which would be directly affected in terms of its value to the community,  There would be no possibility of mitigating this loss as it relates to a visual amenity.</t>
  </si>
  <si>
    <t>All but one site is either open field, Paddock or a residential garden and therefore unlikely to have any basis for contamination. The one exception  is Loxwood Garage which by its current usage has the potential to be contaminated with oil and other industrial materials.</t>
  </si>
  <si>
    <t>Sites were assessed as having a utility infrastructure present if there are overhead power cables or underground power cables present.</t>
  </si>
  <si>
    <t>None of the sites are in a designated Green Belt</t>
  </si>
  <si>
    <t>None of the sites are  allocated for these specific uses</t>
  </si>
  <si>
    <t>Sites have been assessed according to their proximity to designated grade 2 listed building where that proximity would affect the  visual and /or landscape amenity of the  designated listed buildings.</t>
  </si>
  <si>
    <t>The Loxwood Neighbourhood plan 2013-2029 incorporates the Loxwood Village Design Statement guidelines.  Within both documents are lists of buildings, settings and spaces which are considered to be heritage assets.
The same assessment criteria have been used  as for  Grade 2 listed buildings when  assessing  Non designated heritage assets of the Village.</t>
  </si>
  <si>
    <t>Only those sites where a known planning application has been submitted have a Red response.  In both cases the applications were refused under the  current NP by CDC.</t>
  </si>
  <si>
    <t>Sites which are essentially the curtilage of an existing domestic dwelling are listed as previously developed sites.  Sites which have an existing dwelling plus attached paddocks or fields which make up the proposed site for development are designated as a mix of greenfield and  previously developed land.  Sites with no previous developments are  designated as greenfield.</t>
  </si>
  <si>
    <t>None of the sites merge one settlement to another.</t>
  </si>
  <si>
    <t>Access was assessed as being an existing gateway or access road leading onto the site off an existing WSCC Highways road.  In one case  access is through the demolition of an existing house which currently also has access.  In another case access is off a private roadway and would require a right of way agreement with the current landowner.  The only red case is totally isolated but becomes accessible only if the adjacent land is also developed.</t>
  </si>
  <si>
    <t>Pedestrian access is assessed as to whether there is an existing footpath  or the ability to create one on the site boundary with  WSCC Highways footpaths.  Where no adjacent footpaths exist to the site, this is rated Red as the ability to create one is limited to whether WSCC Highways own the land on either side to create a linked footpath.</t>
  </si>
  <si>
    <t>There are no identified or designated cycle tracks in Loxwood Parish.  Cyclists share the road infrastructure.  As such all sites are assessed as not having adequate designated cycle access.  Clearly cyclists would be able to access the sites using the access roads for Vehicular traffic.</t>
  </si>
  <si>
    <t xml:space="preserve">Tuckers Field </t>
  </si>
  <si>
    <t>Land North of Little Garton
Willetts Way
Loxwood</t>
  </si>
  <si>
    <t>0.4 hectares</t>
  </si>
  <si>
    <t>HLX0006</t>
  </si>
  <si>
    <t>Listed on HEELA</t>
  </si>
  <si>
    <t>Rectangular piece of land bounded by Willetts Way and residential dwellings on all sides in the centre of the East of the village</t>
  </si>
  <si>
    <t>YES 
However there is a ransom strip across the only access point owned by  a private individual</t>
  </si>
  <si>
    <t>Housing would be seen from the rear of several Grade two Listed buildings and houses of Heritage value</t>
  </si>
  <si>
    <t>High sensitivity
Visible from several Grade Two listed buildings to the west of the site</t>
  </si>
  <si>
    <t>YES
Directly impact and/or mitigation not possible
Grade two listed buildings immediately adjacent and opposite</t>
  </si>
  <si>
    <t>Some impact, and/or mitigation possible
Immediately opposite grade Two listed Buildings.
Some mitigation posssible if hegerows retained</t>
  </si>
  <si>
    <t>Some impact, and/or mitigation possible
Impact on listed buildingsadjacent and  opposite.  Some mitigation possible if hedge retained.</t>
  </si>
  <si>
    <t>Some impact, and/or mitigation possible
Impact on listed buildings to the Western boundary.
Some mitigation possible of hedgerows and trees retained.</t>
  </si>
  <si>
    <t>Within the existing settlement boundary</t>
  </si>
  <si>
    <t>All but one of the sites are within the current village settlement boundary.  Half are adjacent to the SB and the other half separated from it  by land or the existence of a public highway.</t>
  </si>
  <si>
    <t>YES
A ransom strip  cuts across the only access point</t>
  </si>
  <si>
    <t xml:space="preserve">NO </t>
  </si>
  <si>
    <t>Local Knowledge</t>
  </si>
  <si>
    <t>Site included in HEELA</t>
  </si>
  <si>
    <t>Owner known not to want to develop this site</t>
  </si>
  <si>
    <t>Included in Assessment to ensure all HEELA sites are properly considered</t>
  </si>
  <si>
    <t>15+ years</t>
  </si>
  <si>
    <t>RED</t>
  </si>
  <si>
    <t>Tuckers Field</t>
  </si>
  <si>
    <t xml:space="preserve"> See HELAA</t>
  </si>
  <si>
    <t>0.4 Hectares</t>
  </si>
  <si>
    <t>HELAA</t>
  </si>
  <si>
    <t>Northern part of Site in Flood Zone 2, but  unlikely this part will be  subject to development</t>
  </si>
  <si>
    <t xml:space="preserve">YES - within area to be developed
Site is an ex-nursery and has significant trees within the area to be developed.
Backs onto a drovers road with signifianct trees to the western boundary
</t>
  </si>
  <si>
    <t>22-24</t>
  </si>
  <si>
    <t>Number of dewellings as per the call for sites exercise.  Where a range is given this is recorded</t>
  </si>
  <si>
    <t>Current planning application LX19/01240/FUL refused by CDC – Appeal in progress.
Second Planning application LX/20/01481/FUL submitted 15th June 2020</t>
  </si>
  <si>
    <t>Previous planning application:  LX19/02781/OUT refused by CDC now under Appeal.  Previous application:  LX13/03809/OUT also refused.  New application,  LX/20/01617/OUT, submitted 29th June 2020 for increased number of houses to 24</t>
  </si>
  <si>
    <t>All but two sites are considered to have wildlife rich habitats being open pasture or paddocks with trees and/or mature hedgerows.  Loxwood House is a brown field site being a conifer nursery in recent times with outbuildings and a house on the site, but contains significant hedgerows.   Woolspinners considered to be a mature suburban garden and Loxwood Garage is a brown filled site with little or no vegetation.</t>
  </si>
  <si>
    <t>Loxwood House, HLX0004 – Submitted by Fowlers</t>
  </si>
  <si>
    <t>NO - 
Access only if Nursery Green Retail Unit developed by Antler Homes</t>
  </si>
  <si>
    <t>This question as well as questions 28 and 29 were the subject of an additional data request through an email to the site developers,  Not all sites have replied and so an assessment has been made using Parish on Line and Google Earth to identify significant trees and their approximate age.  A tree assessed as greater than 50 years old is considered  both significant and veteran</t>
  </si>
  <si>
    <t xml:space="preserve">Medium sensitivity - Adjacent to Grade two Listed building
</t>
  </si>
  <si>
    <t>Medium sensitivity - Opposite several Grade Two listed Buildings with open views to the cvountryside</t>
  </si>
  <si>
    <t xml:space="preserve"> Medium Sensitivity. Viewed from the west on the footpath/track that runs along the back of the property, the view of the large garden will be diminished by the proposed development.</t>
  </si>
  <si>
    <t xml:space="preserve">YES - Refused planning application LX19/01240/FUL See officers decision report. Currently under appeal. New planning Application made LX/20/01481/FUL under consideration
</t>
  </si>
  <si>
    <t>YES - Refused planning application LX19/01240/FUL
See officers decision report. Currently junder appeal. New planning application LX/20/01617/OUT currently under consideration</t>
  </si>
  <si>
    <r>
      <t>Within the existing built up area (infill)?</t>
    </r>
    <r>
      <rPr>
        <b/>
        <sz val="12"/>
        <rFont val="Arial"/>
        <family val="2"/>
      </rPr>
      <t> </t>
    </r>
  </si>
  <si>
    <t>YES – demolition of Hollyview House for access – presume owned by Developer.
Also Placement of Overhead power cables underground</t>
  </si>
  <si>
    <t>YES - Requires access through adjacent  land designated for a retail unit.  Deveoper will need to gain access rights or buy the retail unit land</t>
  </si>
  <si>
    <t>YES – Requires access through adjacent land designated for a retail unit</t>
  </si>
  <si>
    <t>Reiquires acccess through adjacent land designated for a retail unit</t>
  </si>
  <si>
    <r>
      <t>suitable, available and achievable </t>
    </r>
    <r>
      <rPr>
        <b/>
        <sz val="12"/>
        <rFont val="Arial"/>
        <family val="2"/>
      </rPr>
      <t> </t>
    </r>
  </si>
  <si>
    <r>
      <t>not currently suitable, available and achievable </t>
    </r>
    <r>
      <rPr>
        <b/>
        <sz val="12"/>
        <rFont val="Arial"/>
        <family val="2"/>
      </rPr>
      <t> </t>
    </r>
  </si>
  <si>
    <t>Three sites are considered to be only potentially available and deliverable due to either their location or their constraints.
Three sites are considered not achievable due to factors relating to their location outside the Settlement boundary or their owner not wanting to develop.</t>
  </si>
  <si>
    <t>Site is generally suitable sublect to satisfactory access through curtilage of Hawthorn Cottage which will remain</t>
  </si>
  <si>
    <t>Site is a natural extension to the existing Nursery Green Site and has existibng access for current residential property  which will be delmolished</t>
  </si>
  <si>
    <t>This site is not considered suitble due to its location in the rural area and outside th settlement boundary.  Also it is adjacent to a grade two listed building.</t>
  </si>
  <si>
    <t>Housing density is uinrealistic</t>
  </si>
  <si>
    <t>Generally suitable bit requires access through adjacent  Retail devlopment site not currently owned by the developer.  Should the developer aquire the retal site, then this constraint disappears</t>
  </si>
  <si>
    <t>Site is generally suitable and acheiveable and is the subject of a new plannign appliocation  which may be accepted by CDC.  There are however other constraints which make this site less desirable than other sites.</t>
  </si>
  <si>
    <t>Not considered to be generally acceptable due to its proximity to the  Wey and Arun Canal which is a listed parish asset and which would be overlooked by this development.  It is also currently outside  the settlement boundary of the village.</t>
  </si>
  <si>
    <t>Not considered suitable as it is a one off development within the rural area and not copnnected to the village settlement boundary.</t>
  </si>
  <si>
    <t>Not considered suitable although within the village settlment boundary, the owner is known not to want to develop this site.  It has been included for completeness as it appears on the  previous SHLAA and current  HEELA.</t>
  </si>
  <si>
    <t xml:space="preserve">Check sum </t>
  </si>
  <si>
    <r>
      <t>Yes</t>
    </r>
    <r>
      <rPr>
        <sz val="12"/>
        <rFont val="Arial"/>
        <family val="2"/>
      </rPr>
      <t xml:space="preserve"> / </t>
    </r>
    <r>
      <rPr>
        <sz val="12"/>
        <color rgb="FFFF0000"/>
        <rFont val="Arial"/>
        <family val="2"/>
      </rPr>
      <t>No</t>
    </r>
    <r>
      <rPr>
        <sz val="12"/>
        <rFont val="Arial"/>
        <family val="2"/>
      </rPr>
      <t xml:space="preserve"> / </t>
    </r>
    <r>
      <rPr>
        <sz val="12"/>
        <color theme="5"/>
        <rFont val="Arial"/>
        <family val="2"/>
      </rPr>
      <t>Unknown</t>
    </r>
    <r>
      <rPr>
        <sz val="12"/>
        <rFont val="Arial"/>
        <family val="2"/>
      </rPr>
      <t xml:space="preserve">.    </t>
    </r>
    <r>
      <rPr>
        <sz val="12"/>
        <color rgb="FF70AD47"/>
        <rFont val="Arial"/>
        <family val="2"/>
      </rPr>
      <t>YES</t>
    </r>
    <r>
      <rPr>
        <sz val="12"/>
        <rFont val="Arial"/>
        <family val="2"/>
      </rPr>
      <t> </t>
    </r>
  </si>
  <si>
    <r>
      <t>Yes</t>
    </r>
    <r>
      <rPr>
        <sz val="12"/>
        <rFont val="Arial"/>
        <family val="2"/>
      </rPr>
      <t xml:space="preserve"> / </t>
    </r>
    <r>
      <rPr>
        <sz val="12"/>
        <color rgb="FF00B050"/>
        <rFont val="Arial"/>
        <family val="2"/>
      </rPr>
      <t>No</t>
    </r>
    <r>
      <rPr>
        <sz val="12"/>
        <rFont val="Arial"/>
        <family val="2"/>
      </rPr>
      <t xml:space="preserve"> / </t>
    </r>
    <r>
      <rPr>
        <sz val="12"/>
        <color theme="5"/>
        <rFont val="Arial"/>
        <family val="2"/>
      </rPr>
      <t>Unknown</t>
    </r>
  </si>
  <si>
    <t>unknowm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</si>
</sst>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1"/>
      <name val="Calibri"/>
      <family val="2"/>
      <scheme val="minor"/>
    </font>
    <font>
      <b/>
      <sz val="12"/>
      <color rgb="FFFFFFFF"/>
      <name val="Arial"/>
      <family val="2"/>
    </font>
    <font>
      <sz val="12"/>
      <name val="Arial"/>
      <family val="2"/>
    </font>
    <font>
      <sz val="12"/>
      <color rgb="FF538135"/>
      <name val="Arial"/>
      <family val="2"/>
    </font>
    <font>
      <b/>
      <sz val="12"/>
      <color rgb="FF538135"/>
      <name val="Arial"/>
      <family val="2"/>
    </font>
    <font>
      <b/>
      <i/>
      <sz val="12"/>
      <name val="Arial"/>
      <family val="2"/>
    </font>
    <font>
      <sz val="12"/>
      <color rgb="FFFF0000"/>
      <name val="Arial"/>
      <family val="2"/>
    </font>
    <font>
      <sz val="12"/>
      <color rgb="FF00B050"/>
      <name val="Arial"/>
      <family val="2"/>
    </font>
    <font>
      <sz val="12"/>
      <color rgb="FFED7D31"/>
      <name val="Arial"/>
      <family val="2"/>
    </font>
    <font>
      <sz val="12"/>
      <color rgb="FF70AD47"/>
      <name val="Arial"/>
      <family val="2"/>
    </font>
    <font>
      <sz val="11"/>
      <color rgb="FFFF0000"/>
      <name val="Arial"/>
      <family val="2"/>
    </font>
    <font>
      <sz val="11"/>
      <color rgb="FF00B050"/>
      <name val="Arial"/>
      <family val="2"/>
    </font>
    <font>
      <sz val="12"/>
      <color rgb="FF92D050"/>
      <name val="Arial"/>
      <family val="2"/>
    </font>
    <font>
      <sz val="11"/>
      <color rgb="FF70AD47"/>
      <name val="Arial"/>
      <family val="2"/>
    </font>
    <font>
      <sz val="12"/>
      <color rgb="FFFFC000"/>
      <name val="Arial"/>
      <family val="2"/>
    </font>
    <font>
      <sz val="12"/>
      <color rgb="FFFFFFFF"/>
      <name val="Arial"/>
      <family val="2"/>
    </font>
    <font>
      <b/>
      <i/>
      <sz val="12"/>
      <color rgb="FF00B050"/>
      <name val="Arial"/>
      <family val="2"/>
    </font>
    <font>
      <b/>
      <i/>
      <sz val="12"/>
      <color rgb="FFED7D31"/>
      <name val="Arial"/>
      <family val="2"/>
    </font>
    <font>
      <b/>
      <i/>
      <sz val="12"/>
      <color rgb="FFFF0000"/>
      <name val="Arial"/>
      <family val="2"/>
    </font>
    <font>
      <b/>
      <i/>
      <sz val="12"/>
      <color rgb="FF92D050"/>
      <name val="Arial"/>
      <family val="2"/>
    </font>
    <font>
      <u/>
      <sz val="11"/>
      <color theme="10"/>
      <name val="Calibri"/>
      <family val="2"/>
      <scheme val="minor"/>
    </font>
    <font>
      <sz val="16"/>
      <color rgb="FF538135"/>
      <name val="Arial"/>
      <family val="2"/>
    </font>
    <font>
      <sz val="11"/>
      <color rgb="FF538135"/>
      <name val="Arial"/>
      <family val="2"/>
    </font>
    <font>
      <b/>
      <sz val="12"/>
      <color rgb="FF70AD47"/>
      <name val="Arial"/>
      <family val="2"/>
    </font>
    <font>
      <b/>
      <sz val="12"/>
      <name val="Arial"/>
      <family val="2"/>
    </font>
    <font>
      <sz val="12"/>
      <color theme="1"/>
      <name val="Arial"/>
      <family val="2"/>
    </font>
    <font>
      <sz val="11"/>
      <color theme="1"/>
      <name val="Calibri"/>
      <family val="2"/>
    </font>
    <font>
      <b/>
      <sz val="12"/>
      <color theme="1"/>
      <name val="Arial"/>
      <family val="2"/>
    </font>
    <font>
      <b/>
      <i/>
      <sz val="12"/>
      <color theme="1"/>
      <name val="Arial"/>
      <family val="2"/>
    </font>
    <font>
      <sz val="11"/>
      <color theme="1"/>
      <name val="Arial"/>
      <family val="2"/>
    </font>
    <font>
      <b/>
      <i/>
      <u/>
      <sz val="12"/>
      <color theme="1"/>
      <name val="Arial"/>
      <family val="2"/>
    </font>
    <font>
      <b/>
      <sz val="12"/>
      <color theme="5"/>
      <name val="Arial"/>
      <family val="2"/>
    </font>
    <font>
      <b/>
      <sz val="12"/>
      <color rgb="FF00B050"/>
      <name val="Arial"/>
      <family val="2"/>
    </font>
    <font>
      <b/>
      <sz val="16"/>
      <color rgb="FF538135"/>
      <name val="Arial"/>
      <family val="2"/>
    </font>
    <font>
      <b/>
      <sz val="16"/>
      <name val="Arial"/>
      <family val="2"/>
    </font>
    <font>
      <b/>
      <sz val="16"/>
      <color theme="9" tint="-0.249977111117893"/>
      <name val="Arial"/>
      <family val="2"/>
    </font>
    <font>
      <b/>
      <sz val="12"/>
      <color theme="9" tint="-0.249977111117893"/>
      <name val="Arial"/>
      <family val="2"/>
    </font>
    <font>
      <b/>
      <sz val="12"/>
      <color rgb="FFFF0000"/>
      <name val="Arial"/>
      <family val="2"/>
    </font>
    <font>
      <b/>
      <sz val="12"/>
      <color rgb="FFED7D31"/>
      <name val="Arial"/>
      <family val="2"/>
    </font>
    <font>
      <sz val="11"/>
      <color rgb="FFFF0000"/>
      <name val="Calibri"/>
      <family val="2"/>
      <scheme val="minor"/>
    </font>
    <font>
      <sz val="11"/>
      <color theme="9"/>
      <name val="Arial"/>
      <family val="2"/>
    </font>
    <font>
      <b/>
      <sz val="11"/>
      <color theme="1"/>
      <name val="Calibri"/>
      <family val="2"/>
      <scheme val="minor"/>
    </font>
    <font>
      <b/>
      <sz val="11"/>
      <name val="Calibri"/>
      <family val="2"/>
      <scheme val="minor"/>
    </font>
    <font>
      <b/>
      <u/>
      <sz val="11"/>
      <color theme="10"/>
      <name val="Calibri"/>
      <family val="2"/>
      <scheme val="minor"/>
    </font>
    <font>
      <sz val="12"/>
      <color theme="9"/>
      <name val="Arial"/>
      <family val="2"/>
    </font>
    <font>
      <sz val="12"/>
      <color theme="5"/>
      <name val="Arial"/>
      <family val="2"/>
    </font>
    <font>
      <b/>
      <i/>
      <sz val="20"/>
      <color rgb="FFFF0000"/>
      <name val="Calibri"/>
      <family val="2"/>
      <scheme val="minor"/>
    </font>
    <font>
      <sz val="11"/>
      <color theme="5"/>
      <name val="Arial"/>
      <family val="2"/>
    </font>
    <font>
      <b/>
      <sz val="11"/>
      <color theme="1"/>
      <name val="Arial"/>
      <family val="2"/>
    </font>
    <font>
      <i/>
      <sz val="20"/>
      <color rgb="FF0070C0"/>
      <name val="Calibri"/>
      <family val="2"/>
      <scheme val="minor"/>
    </font>
    <font>
      <b/>
      <sz val="11"/>
      <color rgb="FFFF0000"/>
      <name val="Calibri"/>
      <family val="2"/>
      <scheme val="minor"/>
    </font>
    <font>
      <b/>
      <i/>
      <sz val="20"/>
      <name val="Arial"/>
      <family val="2"/>
    </font>
    <font>
      <b/>
      <sz val="12"/>
      <color theme="9"/>
      <name val="Arial"/>
      <family val="2"/>
    </font>
    <font>
      <b/>
      <sz val="11"/>
      <color rgb="FFFF0000"/>
      <name val="Arial"/>
      <family val="2"/>
    </font>
    <font>
      <b/>
      <sz val="11"/>
      <color theme="9"/>
      <name val="Arial"/>
      <family val="2"/>
    </font>
    <font>
      <b/>
      <sz val="11"/>
      <color rgb="FF70AD47"/>
      <name val="Arial"/>
      <family val="2"/>
    </font>
    <font>
      <b/>
      <sz val="11"/>
      <color rgb="FF000000"/>
      <name val="Calibri"/>
      <family val="2"/>
      <scheme val="minor"/>
    </font>
    <font>
      <b/>
      <sz val="12"/>
      <color rgb="FF000000"/>
      <name val="Arial"/>
      <family val="2"/>
    </font>
    <font>
      <b/>
      <sz val="11"/>
      <color rgb="FF000000"/>
      <name val="Arial"/>
      <family val="2"/>
    </font>
    <font>
      <b/>
      <i/>
      <sz val="12"/>
      <color rgb="FF000000"/>
      <name val="Arial"/>
      <family val="2"/>
    </font>
    <font>
      <sz val="11"/>
      <color rgb="FF000000"/>
      <name val="Calibri"/>
      <family val="2"/>
      <scheme val="minor"/>
    </font>
  </fonts>
  <fills count="7">
    <fill>
      <patternFill patternType="none"/>
    </fill>
    <fill>
      <patternFill patternType="gray125"/>
    </fill>
    <fill>
      <patternFill patternType="solid">
        <fgColor rgb="FF00B1BB"/>
        <bgColor indexed="64"/>
      </patternFill>
    </fill>
    <fill>
      <patternFill patternType="solid">
        <fgColor theme="9"/>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s>
  <borders count="48">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rgb="FF000000"/>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diagonal/>
    </border>
    <border>
      <left/>
      <right style="medium">
        <color rgb="FF000000"/>
      </right>
      <top/>
      <bottom style="medium">
        <color rgb="FF000000"/>
      </bottom>
      <diagonal/>
    </border>
    <border>
      <left/>
      <right style="thin">
        <color indexed="64"/>
      </right>
      <top style="thin">
        <color indexed="64"/>
      </top>
      <bottom/>
      <diagonal/>
    </border>
    <border>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000000"/>
      </left>
      <right style="medium">
        <color indexed="64"/>
      </right>
      <top/>
      <bottom style="medium">
        <color indexed="64"/>
      </bottom>
      <diagonal/>
    </border>
    <border>
      <left style="thin">
        <color indexed="64"/>
      </left>
      <right style="medium">
        <color indexed="64"/>
      </right>
      <top style="thin">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right/>
      <top style="thin">
        <color indexed="64"/>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2">
    <xf numFmtId="0" fontId="0" fillId="0" borderId="0"/>
    <xf numFmtId="0" fontId="21" fillId="0" borderId="0" applyNumberFormat="0" applyFill="0" applyBorder="0" applyAlignment="0" applyProtection="0"/>
  </cellStyleXfs>
  <cellXfs count="894">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left" vertical="center" wrapText="1"/>
    </xf>
    <xf numFmtId="0" fontId="7" fillId="0" borderId="2" xfId="0" applyFont="1" applyBorder="1" applyAlignment="1">
      <alignment horizontal="left" vertical="center" wrapText="1"/>
    </xf>
    <xf numFmtId="0" fontId="9" fillId="0" borderId="3" xfId="0" applyFont="1" applyBorder="1" applyAlignment="1">
      <alignment horizontal="left" vertical="center" wrapText="1"/>
    </xf>
    <xf numFmtId="0" fontId="1" fillId="0" borderId="0" xfId="0" applyFont="1" applyAlignment="1">
      <alignment horizontal="left" vertical="center"/>
    </xf>
    <xf numFmtId="0" fontId="8" fillId="0" borderId="3" xfId="0" applyFont="1" applyBorder="1" applyAlignment="1">
      <alignment horizontal="left" vertical="center" wrapText="1"/>
    </xf>
    <xf numFmtId="0" fontId="6" fillId="0" borderId="4" xfId="0" applyFont="1" applyBorder="1" applyAlignment="1">
      <alignment horizontal="left" vertical="center" wrapText="1"/>
    </xf>
    <xf numFmtId="0" fontId="16" fillId="2" borderId="5" xfId="0" applyFont="1" applyFill="1" applyBorder="1" applyAlignment="1">
      <alignment horizontal="left" vertical="center" wrapText="1"/>
    </xf>
    <xf numFmtId="0" fontId="21" fillId="0" borderId="8" xfId="1" applyBorder="1" applyAlignment="1">
      <alignment horizontal="left" vertical="center" wrapText="1"/>
    </xf>
    <xf numFmtId="0" fontId="3" fillId="0" borderId="0" xfId="0" applyFont="1" applyAlignment="1">
      <alignment horizontal="left" vertical="center"/>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6" fillId="0" borderId="11" xfId="0" applyFont="1" applyBorder="1" applyAlignment="1">
      <alignment vertical="center" wrapText="1"/>
    </xf>
    <xf numFmtId="0" fontId="26" fillId="0" borderId="12" xfId="0" applyFont="1" applyBorder="1" applyAlignment="1">
      <alignment vertical="center" wrapText="1"/>
    </xf>
    <xf numFmtId="0" fontId="26" fillId="0" borderId="0" xfId="0" applyFont="1" applyAlignment="1">
      <alignment vertical="center" wrapText="1"/>
    </xf>
    <xf numFmtId="0" fontId="26" fillId="0" borderId="13" xfId="0" applyFont="1" applyBorder="1" applyAlignment="1">
      <alignment vertical="center" wrapText="1"/>
    </xf>
    <xf numFmtId="0" fontId="26" fillId="0" borderId="14" xfId="0" applyFont="1" applyBorder="1" applyAlignment="1">
      <alignment vertical="center" wrapText="1"/>
    </xf>
    <xf numFmtId="0" fontId="0" fillId="0" borderId="12" xfId="0" applyBorder="1"/>
    <xf numFmtId="0" fontId="29" fillId="0" borderId="13" xfId="0" applyFont="1" applyBorder="1" applyAlignment="1">
      <alignment vertical="center" wrapText="1"/>
    </xf>
    <xf numFmtId="0" fontId="7" fillId="0" borderId="11" xfId="0" applyFont="1" applyBorder="1" applyAlignment="1">
      <alignment vertical="center" wrapText="1"/>
    </xf>
    <xf numFmtId="0" fontId="0" fillId="0" borderId="14" xfId="0" applyBorder="1"/>
    <xf numFmtId="0" fontId="4" fillId="0" borderId="12" xfId="0" applyFont="1" applyBorder="1" applyAlignment="1">
      <alignment horizontal="center" vertical="center" wrapText="1"/>
    </xf>
    <xf numFmtId="0" fontId="9" fillId="0" borderId="11" xfId="0" applyFont="1" applyBorder="1" applyAlignment="1">
      <alignment vertical="center" wrapText="1"/>
    </xf>
    <xf numFmtId="0" fontId="9" fillId="0" borderId="13" xfId="0" applyFont="1" applyBorder="1" applyAlignment="1">
      <alignment vertical="center" wrapText="1"/>
    </xf>
    <xf numFmtId="0" fontId="29" fillId="0" borderId="11" xfId="0" applyFont="1" applyBorder="1" applyAlignment="1">
      <alignment vertical="center" wrapText="1"/>
    </xf>
    <xf numFmtId="0" fontId="26" fillId="0" borderId="0" xfId="0" applyFont="1" applyAlignment="1">
      <alignment vertical="center"/>
    </xf>
    <xf numFmtId="0" fontId="8" fillId="0" borderId="13" xfId="0" applyFont="1" applyBorder="1" applyAlignment="1">
      <alignment vertical="center" wrapText="1"/>
    </xf>
    <xf numFmtId="0" fontId="8" fillId="0" borderId="11" xfId="0" applyFont="1" applyBorder="1" applyAlignment="1">
      <alignment vertical="center" wrapText="1"/>
    </xf>
    <xf numFmtId="0" fontId="30" fillId="0" borderId="14" xfId="0" applyFont="1" applyBorder="1" applyAlignment="1">
      <alignment vertical="center" wrapText="1"/>
    </xf>
    <xf numFmtId="0" fontId="11" fillId="0" borderId="14" xfId="0" applyFont="1" applyBorder="1" applyAlignment="1">
      <alignment horizontal="center" vertical="center" wrapText="1"/>
    </xf>
    <xf numFmtId="0" fontId="0" fillId="0" borderId="13" xfId="0" applyBorder="1"/>
    <xf numFmtId="0" fontId="26" fillId="0" borderId="0" xfId="0" applyFont="1" applyAlignment="1">
      <alignment horizontal="center" vertical="center"/>
    </xf>
    <xf numFmtId="0" fontId="13" fillId="0" borderId="13" xfId="0" applyFont="1" applyBorder="1" applyAlignment="1">
      <alignment vertical="center" wrapText="1"/>
    </xf>
    <xf numFmtId="0" fontId="28" fillId="0" borderId="0" xfId="0" applyFont="1" applyAlignment="1">
      <alignment vertical="center"/>
    </xf>
    <xf numFmtId="0" fontId="7" fillId="0" borderId="13" xfId="0" applyFont="1" applyBorder="1" applyAlignment="1">
      <alignment vertical="center" wrapText="1"/>
    </xf>
    <xf numFmtId="0" fontId="10" fillId="0" borderId="12" xfId="0" applyFont="1" applyBorder="1" applyAlignment="1">
      <alignment horizontal="center" vertical="center" wrapText="1"/>
    </xf>
    <xf numFmtId="0" fontId="9" fillId="0" borderId="14" xfId="0" applyFont="1" applyBorder="1" applyAlignment="1">
      <alignment vertical="center" wrapText="1"/>
    </xf>
    <xf numFmtId="0" fontId="9" fillId="0" borderId="12" xfId="0" applyFont="1" applyBorder="1" applyAlignment="1">
      <alignment vertical="center" wrapText="1"/>
    </xf>
    <xf numFmtId="0" fontId="4" fillId="0" borderId="0" xfId="0" applyFont="1" applyAlignment="1">
      <alignment vertical="center"/>
    </xf>
    <xf numFmtId="0" fontId="31" fillId="0" borderId="13" xfId="0" applyFont="1" applyBorder="1" applyAlignment="1">
      <alignment vertical="center" wrapText="1"/>
    </xf>
    <xf numFmtId="0" fontId="30" fillId="0" borderId="12" xfId="0" applyFont="1" applyBorder="1" applyAlignment="1">
      <alignment horizontal="center" vertical="center" wrapText="1"/>
    </xf>
    <xf numFmtId="0" fontId="30" fillId="0" borderId="12" xfId="0" applyFont="1" applyBorder="1" applyAlignment="1">
      <alignment vertical="center" wrapText="1"/>
    </xf>
    <xf numFmtId="0" fontId="24"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9" fillId="0" borderId="0" xfId="0" applyFont="1" applyBorder="1" applyAlignment="1">
      <alignment horizontal="left" vertical="center" wrapText="1"/>
    </xf>
    <xf numFmtId="0" fontId="0" fillId="0" borderId="0" xfId="0" applyAlignment="1">
      <alignment horizontal="center"/>
    </xf>
    <xf numFmtId="0" fontId="2" fillId="2" borderId="21" xfId="0" applyFont="1" applyFill="1" applyBorder="1" applyAlignment="1">
      <alignment vertical="center" wrapText="1"/>
    </xf>
    <xf numFmtId="0" fontId="0" fillId="0" borderId="0" xfId="0" applyBorder="1"/>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5" xfId="0" applyBorder="1"/>
    <xf numFmtId="0" fontId="28" fillId="0" borderId="22" xfId="0" applyFont="1" applyBorder="1" applyAlignment="1">
      <alignment vertical="center" wrapText="1"/>
    </xf>
    <xf numFmtId="0" fontId="28" fillId="0" borderId="18" xfId="0" applyFont="1" applyBorder="1" applyAlignment="1">
      <alignment vertical="center" wrapText="1"/>
    </xf>
    <xf numFmtId="0" fontId="2" fillId="2" borderId="15" xfId="0" applyFont="1" applyFill="1" applyBorder="1" applyAlignment="1">
      <alignment vertical="center" wrapText="1"/>
    </xf>
    <xf numFmtId="0" fontId="7" fillId="0" borderId="13" xfId="0" applyFont="1" applyBorder="1" applyAlignment="1">
      <alignment horizontal="left" vertical="center" wrapText="1"/>
    </xf>
    <xf numFmtId="0" fontId="9" fillId="0" borderId="13" xfId="0" applyFont="1" applyBorder="1" applyAlignment="1">
      <alignment horizontal="left" vertical="center" wrapText="1"/>
    </xf>
    <xf numFmtId="0" fontId="6" fillId="0" borderId="15" xfId="0" applyFont="1" applyBorder="1" applyAlignment="1">
      <alignment horizontal="left" vertical="center" wrapText="1"/>
    </xf>
    <xf numFmtId="0" fontId="26" fillId="0" borderId="18" xfId="0" applyFont="1" applyBorder="1" applyAlignment="1">
      <alignment horizontal="center" vertical="center" wrapText="1"/>
    </xf>
    <xf numFmtId="0" fontId="26" fillId="0" borderId="22" xfId="0" applyFont="1" applyBorder="1" applyAlignment="1">
      <alignment horizontal="center" vertical="center" wrapText="1"/>
    </xf>
    <xf numFmtId="0" fontId="16" fillId="2" borderId="5" xfId="0" applyFont="1" applyFill="1" applyBorder="1" applyAlignment="1">
      <alignment horizontal="center" vertical="center" wrapText="1"/>
    </xf>
    <xf numFmtId="0" fontId="7"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13" xfId="0" applyFont="1" applyBorder="1" applyAlignment="1">
      <alignment horizontal="left" vertical="center" wrapText="1"/>
    </xf>
    <xf numFmtId="0" fontId="7" fillId="0" borderId="11" xfId="0" applyFont="1" applyBorder="1" applyAlignment="1">
      <alignment horizontal="left" vertical="center" wrapText="1"/>
    </xf>
    <xf numFmtId="0" fontId="8"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2"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6" fillId="0" borderId="15" xfId="0" applyFont="1" applyBorder="1" applyAlignment="1">
      <alignment horizontal="center" vertical="center" wrapText="1"/>
    </xf>
    <xf numFmtId="0" fontId="25" fillId="0" borderId="3" xfId="0" applyFont="1" applyBorder="1" applyAlignment="1">
      <alignment horizontal="center" vertical="center" wrapText="1"/>
    </xf>
    <xf numFmtId="0" fontId="0" fillId="0" borderId="21" xfId="0" applyBorder="1"/>
    <xf numFmtId="0" fontId="3" fillId="0" borderId="18" xfId="0" applyFont="1" applyBorder="1" applyAlignment="1">
      <alignment vertical="center" wrapText="1"/>
    </xf>
    <xf numFmtId="0" fontId="3" fillId="0" borderId="12" xfId="0" applyFont="1" applyBorder="1" applyAlignment="1">
      <alignment vertical="center" wrapText="1"/>
    </xf>
    <xf numFmtId="0" fontId="6" fillId="0" borderId="18" xfId="0" applyFont="1" applyBorder="1" applyAlignment="1">
      <alignment horizontal="left" vertical="center" wrapText="1"/>
    </xf>
    <xf numFmtId="0" fontId="25" fillId="0" borderId="6" xfId="0" applyFont="1" applyBorder="1" applyAlignment="1">
      <alignment horizontal="center" vertical="center" wrapText="1"/>
    </xf>
    <xf numFmtId="0" fontId="6" fillId="0" borderId="20" xfId="0" applyFont="1" applyBorder="1" applyAlignment="1">
      <alignment horizontal="left" vertical="center" wrapText="1"/>
    </xf>
    <xf numFmtId="0" fontId="8"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10"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26" fillId="0" borderId="13" xfId="0" applyFont="1" applyBorder="1" applyAlignment="1">
      <alignment vertical="center" wrapText="1"/>
    </xf>
    <xf numFmtId="0" fontId="26" fillId="0" borderId="11" xfId="0" applyFont="1" applyBorder="1" applyAlignment="1">
      <alignment vertical="center" wrapText="1"/>
    </xf>
    <xf numFmtId="0" fontId="30" fillId="0" borderId="11" xfId="0" applyFont="1" applyBorder="1" applyAlignment="1">
      <alignment vertical="center" wrapText="1"/>
    </xf>
    <xf numFmtId="0" fontId="9" fillId="0" borderId="13" xfId="0" applyFont="1" applyBorder="1" applyAlignment="1">
      <alignment horizontal="center" vertical="center" wrapText="1"/>
    </xf>
    <xf numFmtId="0" fontId="24" fillId="0" borderId="13" xfId="0" applyFont="1" applyBorder="1" applyAlignment="1">
      <alignment vertical="center" wrapText="1"/>
    </xf>
    <xf numFmtId="0" fontId="7" fillId="0" borderId="1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22" xfId="0" applyFont="1" applyBorder="1" applyAlignment="1">
      <alignment horizontal="center" vertical="center" wrapText="1"/>
    </xf>
    <xf numFmtId="0" fontId="29" fillId="0" borderId="11" xfId="0" applyFont="1" applyBorder="1" applyAlignment="1">
      <alignment vertical="center" wrapText="1"/>
    </xf>
    <xf numFmtId="0" fontId="7" fillId="0" borderId="12" xfId="0" applyFont="1" applyBorder="1" applyAlignment="1">
      <alignment horizontal="center" vertical="center" wrapText="1"/>
    </xf>
    <xf numFmtId="0" fontId="2" fillId="2" borderId="10" xfId="0" applyFont="1" applyFill="1" applyBorder="1" applyAlignment="1">
      <alignment vertical="center" wrapText="1"/>
    </xf>
    <xf numFmtId="0" fontId="12" fillId="0" borderId="18" xfId="0" applyFont="1" applyBorder="1" applyAlignment="1">
      <alignment horizontal="center"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29" fillId="0" borderId="13" xfId="0" applyFont="1" applyBorder="1" applyAlignment="1">
      <alignment vertical="center" wrapText="1"/>
    </xf>
    <xf numFmtId="0" fontId="26" fillId="0" borderId="12" xfId="0" applyFont="1" applyBorder="1" applyAlignment="1">
      <alignment vertical="center" wrapText="1"/>
    </xf>
    <xf numFmtId="0" fontId="8" fillId="0" borderId="11" xfId="0" applyFont="1" applyBorder="1" applyAlignment="1">
      <alignment horizontal="center" vertical="center" wrapText="1"/>
    </xf>
    <xf numFmtId="0" fontId="24" fillId="0" borderId="11" xfId="0" applyFont="1" applyBorder="1" applyAlignment="1">
      <alignment vertical="center" wrapText="1"/>
    </xf>
    <xf numFmtId="0" fontId="0" fillId="0" borderId="18" xfId="0" applyBorder="1" applyAlignment="1">
      <alignment vertical="center" wrapText="1"/>
    </xf>
    <xf numFmtId="0" fontId="28" fillId="0" borderId="13" xfId="0" applyFont="1" applyBorder="1" applyAlignment="1">
      <alignment vertical="center" wrapText="1"/>
    </xf>
    <xf numFmtId="0" fontId="28" fillId="0" borderId="11" xfId="0" applyFont="1" applyBorder="1" applyAlignment="1">
      <alignment vertical="center" wrapText="1"/>
    </xf>
    <xf numFmtId="0" fontId="6" fillId="0" borderId="13" xfId="0" applyFont="1" applyBorder="1" applyAlignment="1">
      <alignment horizontal="left" vertical="center" wrapText="1"/>
    </xf>
    <xf numFmtId="0" fontId="26" fillId="0" borderId="9" xfId="0" applyFont="1" applyBorder="1" applyAlignment="1">
      <alignment vertical="center" wrapText="1"/>
    </xf>
    <xf numFmtId="0" fontId="16" fillId="2"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26" fillId="0" borderId="13" xfId="0" applyFont="1" applyBorder="1" applyAlignment="1">
      <alignment horizontal="center" vertical="center" wrapText="1"/>
    </xf>
    <xf numFmtId="0" fontId="9" fillId="0" borderId="22" xfId="0" applyFont="1" applyBorder="1" applyAlignment="1">
      <alignment horizontal="left" vertical="center" wrapText="1"/>
    </xf>
    <xf numFmtId="0" fontId="7" fillId="0" borderId="18" xfId="0" applyFont="1" applyBorder="1" applyAlignment="1">
      <alignment horizontal="left" vertical="center" wrapText="1"/>
    </xf>
    <xf numFmtId="0" fontId="6" fillId="0" borderId="3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center" wrapText="1"/>
    </xf>
    <xf numFmtId="0" fontId="0" fillId="0" borderId="0" xfId="0" applyAlignment="1">
      <alignment horizontal="left"/>
    </xf>
    <xf numFmtId="0" fontId="0" fillId="0" borderId="21" xfId="0" applyBorder="1" applyAlignment="1">
      <alignment horizontal="left"/>
    </xf>
    <xf numFmtId="0" fontId="0" fillId="0" borderId="12" xfId="0" applyBorder="1" applyAlignment="1">
      <alignment horizontal="left"/>
    </xf>
    <xf numFmtId="0" fontId="6" fillId="0" borderId="22" xfId="0" applyFont="1" applyBorder="1" applyAlignment="1">
      <alignment horizontal="left" vertical="center" wrapText="1"/>
    </xf>
    <xf numFmtId="0" fontId="0" fillId="0" borderId="14" xfId="0" applyBorder="1" applyAlignment="1">
      <alignment horizontal="left"/>
    </xf>
    <xf numFmtId="0" fontId="30" fillId="0" borderId="9" xfId="0" applyFont="1" applyBorder="1" applyAlignment="1">
      <alignment vertical="center" wrapText="1"/>
    </xf>
    <xf numFmtId="0" fontId="34" fillId="0" borderId="0" xfId="0" applyFont="1" applyAlignment="1">
      <alignment horizontal="left" vertical="center"/>
    </xf>
    <xf numFmtId="0" fontId="35" fillId="0" borderId="0" xfId="0" applyFont="1" applyAlignment="1">
      <alignment horizontal="left" vertical="center"/>
    </xf>
    <xf numFmtId="0" fontId="34" fillId="0" borderId="0" xfId="0" applyFont="1" applyAlignment="1">
      <alignment horizontal="center" vertical="center"/>
    </xf>
    <xf numFmtId="0" fontId="22" fillId="0" borderId="0" xfId="0" applyFont="1" applyAlignment="1">
      <alignment horizontal="center" vertical="center"/>
    </xf>
    <xf numFmtId="0" fontId="36" fillId="0" borderId="0" xfId="0" applyFont="1" applyAlignment="1">
      <alignment horizontal="center"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1" xfId="0" applyBorder="1" applyAlignment="1">
      <alignment vertical="center" wrapText="1"/>
    </xf>
    <xf numFmtId="0" fontId="8" fillId="0" borderId="14" xfId="0" applyFont="1" applyBorder="1" applyAlignment="1">
      <alignment horizontal="center" vertical="center" wrapText="1"/>
    </xf>
    <xf numFmtId="0" fontId="0" fillId="0" borderId="13" xfId="0" applyBorder="1" applyAlignment="1">
      <alignment vertical="center" wrapText="1"/>
    </xf>
    <xf numFmtId="0" fontId="9"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4" xfId="0" applyFont="1" applyBorder="1" applyAlignment="1">
      <alignment vertical="center" wrapText="1"/>
    </xf>
    <xf numFmtId="0" fontId="0" fillId="0" borderId="22" xfId="0" applyBorder="1"/>
    <xf numFmtId="0" fontId="37" fillId="0" borderId="13" xfId="0" applyFont="1" applyBorder="1" applyAlignment="1">
      <alignment vertical="center" wrapText="1"/>
    </xf>
    <xf numFmtId="0" fontId="30" fillId="0" borderId="12" xfId="0" applyFont="1" applyBorder="1" applyAlignment="1">
      <alignment horizontal="left" vertical="center" wrapText="1"/>
    </xf>
    <xf numFmtId="0" fontId="30" fillId="0" borderId="13" xfId="0" applyFont="1" applyBorder="1" applyAlignment="1">
      <alignment horizontal="center" vertical="center" wrapText="1"/>
    </xf>
    <xf numFmtId="0" fontId="38" fillId="0" borderId="11" xfId="0" applyFont="1" applyBorder="1" applyAlignment="1">
      <alignment vertical="center" wrapText="1"/>
    </xf>
    <xf numFmtId="0" fontId="24"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30" fillId="0" borderId="11" xfId="0" applyFont="1" applyBorder="1" applyAlignment="1">
      <alignment vertical="center" wrapText="1"/>
    </xf>
    <xf numFmtId="0" fontId="26" fillId="0" borderId="13" xfId="0" applyFont="1" applyBorder="1" applyAlignment="1">
      <alignment vertical="center" wrapText="1"/>
    </xf>
    <xf numFmtId="0" fontId="26" fillId="0" borderId="11" xfId="0" applyFont="1" applyBorder="1" applyAlignment="1">
      <alignment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8"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29" fillId="0" borderId="11" xfId="0" applyFont="1" applyBorder="1" applyAlignment="1">
      <alignment vertical="center" wrapText="1"/>
    </xf>
    <xf numFmtId="0" fontId="29" fillId="0" borderId="13" xfId="0" applyFont="1" applyBorder="1" applyAlignment="1">
      <alignment vertical="center" wrapText="1"/>
    </xf>
    <xf numFmtId="0" fontId="7" fillId="0" borderId="12" xfId="0" applyFont="1" applyBorder="1" applyAlignment="1">
      <alignment horizontal="center" vertical="center" wrapText="1"/>
    </xf>
    <xf numFmtId="0" fontId="2" fillId="2" borderId="10" xfId="0" applyFont="1" applyFill="1" applyBorder="1" applyAlignment="1">
      <alignment vertical="center" wrapText="1"/>
    </xf>
    <xf numFmtId="0" fontId="26" fillId="0" borderId="12" xfId="0" applyFont="1" applyBorder="1" applyAlignment="1">
      <alignment vertical="center" wrapText="1"/>
    </xf>
    <xf numFmtId="0" fontId="0" fillId="0" borderId="14" xfId="0" applyBorder="1" applyAlignment="1">
      <alignment vertical="center" wrapText="1"/>
    </xf>
    <xf numFmtId="0" fontId="26" fillId="0" borderId="18" xfId="0" applyFont="1" applyBorder="1" applyAlignment="1">
      <alignment horizontal="center"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24" fillId="0" borderId="13" xfId="0" applyFont="1" applyBorder="1" applyAlignment="1">
      <alignment vertical="center" wrapText="1"/>
    </xf>
    <xf numFmtId="0" fontId="24" fillId="0" borderId="11" xfId="0" applyFont="1" applyBorder="1" applyAlignment="1">
      <alignment vertical="center" wrapText="1"/>
    </xf>
    <xf numFmtId="0" fontId="11" fillId="0" borderId="11" xfId="0" applyFont="1" applyBorder="1" applyAlignment="1">
      <alignment horizontal="center" vertical="center" wrapText="1"/>
    </xf>
    <xf numFmtId="0" fontId="5" fillId="0" borderId="11" xfId="0" applyFont="1" applyBorder="1" applyAlignment="1">
      <alignment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22" xfId="0" applyFont="1" applyBorder="1" applyAlignment="1">
      <alignment horizontal="left" vertical="center" wrapText="1"/>
    </xf>
    <xf numFmtId="0" fontId="8"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30" fillId="0" borderId="15" xfId="0" applyFont="1" applyBorder="1" applyAlignment="1">
      <alignment horizontal="left" vertical="center" wrapText="1"/>
    </xf>
    <xf numFmtId="0" fontId="0" fillId="0" borderId="12" xfId="0" applyBorder="1" applyAlignment="1">
      <alignment vertical="center" wrapText="1"/>
    </xf>
    <xf numFmtId="0" fontId="7" fillId="0" borderId="13" xfId="0" applyFont="1" applyBorder="1" applyAlignment="1">
      <alignment horizontal="center" vertical="center" wrapText="1"/>
    </xf>
    <xf numFmtId="0" fontId="23" fillId="0" borderId="11" xfId="0" applyFont="1" applyBorder="1" applyAlignment="1">
      <alignment horizontal="center" vertical="center" wrapText="1"/>
    </xf>
    <xf numFmtId="0" fontId="30" fillId="0" borderId="14" xfId="0" applyFont="1" applyBorder="1" applyAlignment="1">
      <alignment vertical="center" wrapText="1"/>
    </xf>
    <xf numFmtId="0" fontId="16" fillId="2" borderId="8" xfId="0" applyFont="1" applyFill="1" applyBorder="1" applyAlignment="1">
      <alignment horizontal="center" vertical="center" wrapText="1"/>
    </xf>
    <xf numFmtId="0" fontId="32" fillId="0" borderId="13" xfId="0" applyFont="1" applyBorder="1" applyAlignment="1">
      <alignment vertical="center" wrapText="1"/>
    </xf>
    <xf numFmtId="0" fontId="0" fillId="0" borderId="0" xfId="0" applyBorder="1" applyAlignment="1">
      <alignment vertical="center" wrapText="1"/>
    </xf>
    <xf numFmtId="0" fontId="7" fillId="0" borderId="33" xfId="0" applyFont="1" applyBorder="1" applyAlignment="1">
      <alignment horizontal="left" vertical="center" wrapText="1"/>
    </xf>
    <xf numFmtId="0" fontId="8" fillId="0" borderId="0" xfId="0" applyFont="1" applyAlignment="1">
      <alignment horizontal="center" vertical="center"/>
    </xf>
    <xf numFmtId="0" fontId="33" fillId="0" borderId="0" xfId="0" applyFont="1" applyAlignment="1">
      <alignment horizontal="center" vertical="center"/>
    </xf>
    <xf numFmtId="49" fontId="26" fillId="0" borderId="12" xfId="0" applyNumberFormat="1" applyFont="1" applyBorder="1" applyAlignment="1">
      <alignment vertical="center" wrapText="1"/>
    </xf>
    <xf numFmtId="0" fontId="11" fillId="0" borderId="0" xfId="0" applyFont="1" applyBorder="1" applyAlignment="1">
      <alignment vertical="center" wrapText="1"/>
    </xf>
    <xf numFmtId="0" fontId="3" fillId="0" borderId="7" xfId="0" applyFont="1" applyBorder="1" applyAlignment="1">
      <alignment horizontal="left" vertical="center" wrapText="1"/>
    </xf>
    <xf numFmtId="0" fontId="38" fillId="0" borderId="13" xfId="0" applyFont="1" applyBorder="1" applyAlignment="1">
      <alignment horizontal="left" vertical="center" wrapText="1"/>
    </xf>
    <xf numFmtId="0" fontId="26" fillId="0" borderId="13" xfId="0" applyFont="1" applyBorder="1" applyAlignment="1">
      <alignment vertical="center" wrapText="1"/>
    </xf>
    <xf numFmtId="0" fontId="26" fillId="0" borderId="11"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29" fillId="0" borderId="11" xfId="0" applyFont="1" applyBorder="1" applyAlignment="1">
      <alignment vertical="center" wrapText="1"/>
    </xf>
    <xf numFmtId="0" fontId="29" fillId="0" borderId="13"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25" fillId="0" borderId="15" xfId="0" applyFont="1" applyBorder="1" applyAlignment="1">
      <alignment vertical="center" wrapText="1"/>
    </xf>
    <xf numFmtId="0" fontId="3" fillId="0" borderId="11" xfId="0" applyFont="1" applyBorder="1" applyAlignment="1">
      <alignment vertical="center" wrapText="1"/>
    </xf>
    <xf numFmtId="0" fontId="25" fillId="0" borderId="7" xfId="0" applyFont="1" applyBorder="1" applyAlignment="1">
      <alignment horizontal="center" vertical="center" wrapText="1"/>
    </xf>
    <xf numFmtId="0" fontId="25" fillId="0" borderId="2"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0" xfId="0" applyFont="1" applyBorder="1" applyAlignment="1">
      <alignment horizontal="center" vertical="center" wrapText="1"/>
    </xf>
    <xf numFmtId="0" fontId="43" fillId="0" borderId="0" xfId="0" applyFont="1" applyAlignment="1">
      <alignment horizontal="center" vertical="center"/>
    </xf>
    <xf numFmtId="0" fontId="42" fillId="0" borderId="0" xfId="0" applyFont="1" applyAlignment="1">
      <alignment horizontal="center"/>
    </xf>
    <xf numFmtId="0" fontId="44" fillId="0" borderId="8" xfId="1"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Alignment="1">
      <alignment horizontal="center" vertical="center"/>
    </xf>
    <xf numFmtId="0" fontId="0" fillId="0" borderId="20" xfId="0" applyBorder="1"/>
    <xf numFmtId="0" fontId="23" fillId="0" borderId="18" xfId="0" applyFont="1" applyBorder="1" applyAlignment="1">
      <alignment horizontal="center" vertical="center" wrapText="1"/>
    </xf>
    <xf numFmtId="0" fontId="38" fillId="0" borderId="9" xfId="0" applyFont="1" applyBorder="1" applyAlignment="1">
      <alignment horizontal="center" vertical="center" wrapText="1"/>
    </xf>
    <xf numFmtId="0" fontId="3" fillId="0" borderId="22" xfId="0" applyFont="1" applyBorder="1" applyAlignment="1">
      <alignment vertical="top" wrapText="1"/>
    </xf>
    <xf numFmtId="0" fontId="0" fillId="0" borderId="14" xfId="0" applyBorder="1" applyAlignment="1">
      <alignment vertical="top"/>
    </xf>
    <xf numFmtId="0" fontId="3" fillId="0" borderId="22" xfId="0" applyFont="1" applyBorder="1" applyAlignment="1">
      <alignment vertical="center" wrapText="1"/>
    </xf>
    <xf numFmtId="0" fontId="3" fillId="0" borderId="14" xfId="0" applyFont="1" applyBorder="1" applyAlignment="1">
      <alignment vertical="center" wrapText="1"/>
    </xf>
    <xf numFmtId="0" fontId="32" fillId="0" borderId="22" xfId="0" applyFont="1" applyBorder="1" applyAlignment="1">
      <alignment vertical="center" wrapText="1"/>
    </xf>
    <xf numFmtId="0" fontId="30" fillId="0" borderId="9" xfId="0" applyFont="1" applyBorder="1" applyAlignment="1">
      <alignment horizontal="left" vertical="center" wrapText="1"/>
    </xf>
    <xf numFmtId="2" fontId="30" fillId="0" borderId="12" xfId="0" applyNumberFormat="1" applyFont="1" applyBorder="1" applyAlignment="1">
      <alignment horizontal="left" vertical="center" wrapText="1"/>
    </xf>
    <xf numFmtId="49" fontId="30" fillId="0" borderId="12" xfId="0" applyNumberFormat="1" applyFont="1" applyBorder="1" applyAlignment="1">
      <alignment horizontal="left" vertical="center" wrapText="1"/>
    </xf>
    <xf numFmtId="0" fontId="30" fillId="0" borderId="13" xfId="0" applyFont="1" applyBorder="1" applyAlignment="1">
      <alignment horizontal="left" vertical="center" wrapText="1"/>
    </xf>
    <xf numFmtId="0" fontId="9" fillId="0" borderId="6" xfId="0" applyFont="1" applyBorder="1" applyAlignment="1">
      <alignment horizontal="left" vertical="center" wrapText="1"/>
    </xf>
    <xf numFmtId="0" fontId="30" fillId="0" borderId="15" xfId="0" applyFont="1" applyBorder="1" applyAlignment="1">
      <alignment vertical="center" wrapText="1"/>
    </xf>
    <xf numFmtId="0" fontId="30" fillId="0" borderId="11" xfId="0" applyFont="1" applyBorder="1" applyAlignment="1">
      <alignment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26" fillId="0" borderId="13" xfId="0" applyFont="1" applyBorder="1" applyAlignment="1">
      <alignment vertical="center" wrapText="1"/>
    </xf>
    <xf numFmtId="0" fontId="8"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30" fillId="0" borderId="14" xfId="0" applyFont="1" applyBorder="1" applyAlignment="1">
      <alignment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25" fillId="0" borderId="16" xfId="0" applyFont="1" applyBorder="1" applyAlignment="1">
      <alignment horizontal="left" vertical="center" wrapText="1"/>
    </xf>
    <xf numFmtId="0" fontId="25" fillId="0" borderId="10" xfId="0" applyFont="1" applyBorder="1" applyAlignment="1">
      <alignment horizontal="left" vertical="center" wrapText="1"/>
    </xf>
    <xf numFmtId="0" fontId="9" fillId="0" borderId="6"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wrapText="1"/>
    </xf>
    <xf numFmtId="0" fontId="6"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12" xfId="0" applyBorder="1" applyAlignment="1">
      <alignment vertical="center" wrapText="1"/>
    </xf>
    <xf numFmtId="0" fontId="30" fillId="0" borderId="0" xfId="0" applyFont="1" applyBorder="1" applyAlignment="1">
      <alignment vertical="center" wrapText="1"/>
    </xf>
    <xf numFmtId="0" fontId="30" fillId="0" borderId="13" xfId="0" applyFont="1" applyBorder="1" applyAlignment="1">
      <alignment vertical="center" wrapText="1"/>
    </xf>
    <xf numFmtId="0" fontId="30" fillId="0" borderId="21" xfId="0" applyFont="1" applyBorder="1" applyAlignment="1">
      <alignment vertical="center" wrapText="1"/>
    </xf>
    <xf numFmtId="0" fontId="30" fillId="0" borderId="44" xfId="0" applyFont="1" applyBorder="1" applyAlignment="1">
      <alignment vertical="center" wrapText="1"/>
    </xf>
    <xf numFmtId="0" fontId="37" fillId="0" borderId="14" xfId="0" applyFont="1" applyBorder="1" applyAlignment="1">
      <alignment vertical="center" wrapText="1"/>
    </xf>
    <xf numFmtId="0" fontId="32" fillId="0" borderId="14" xfId="0" applyFont="1" applyBorder="1" applyAlignment="1">
      <alignment vertical="center" wrapText="1"/>
    </xf>
    <xf numFmtId="0" fontId="28" fillId="0" borderId="18" xfId="0" applyFont="1" applyBorder="1" applyAlignment="1">
      <alignment horizontal="center" vertical="center" wrapText="1"/>
    </xf>
    <xf numFmtId="0" fontId="28" fillId="0" borderId="22"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3" borderId="15"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3" borderId="21" xfId="0" applyFont="1" applyFill="1" applyBorder="1" applyAlignment="1">
      <alignment horizontal="center" vertical="center" wrapText="1"/>
    </xf>
    <xf numFmtId="0" fontId="28" fillId="0" borderId="14" xfId="0" applyFont="1" applyBorder="1" applyAlignment="1">
      <alignment horizontal="center" vertical="center" wrapText="1"/>
    </xf>
    <xf numFmtId="0" fontId="28" fillId="3" borderId="13" xfId="0" applyFont="1" applyFill="1" applyBorder="1" applyAlignment="1">
      <alignment horizontal="center" vertical="center" wrapText="1"/>
    </xf>
    <xf numFmtId="0" fontId="28" fillId="0" borderId="11" xfId="0" applyFont="1" applyBorder="1" applyAlignment="1">
      <alignment horizontal="center" vertical="center" wrapText="1"/>
    </xf>
    <xf numFmtId="0" fontId="28" fillId="3" borderId="12" xfId="0" applyFont="1" applyFill="1" applyBorder="1" applyAlignment="1">
      <alignment horizontal="center" vertical="center" wrapText="1"/>
    </xf>
    <xf numFmtId="0" fontId="28" fillId="0" borderId="21" xfId="0" applyFont="1" applyBorder="1" applyAlignment="1">
      <alignment horizontal="center" vertical="center" wrapText="1"/>
    </xf>
    <xf numFmtId="0" fontId="28" fillId="3" borderId="14" xfId="0" applyFont="1" applyFill="1" applyBorder="1" applyAlignment="1">
      <alignment horizontal="center" vertical="center" wrapText="1"/>
    </xf>
    <xf numFmtId="0" fontId="49" fillId="3" borderId="18" xfId="0" applyFont="1" applyFill="1" applyBorder="1" applyAlignment="1">
      <alignment horizontal="center" vertical="center" wrapText="1"/>
    </xf>
    <xf numFmtId="0" fontId="49" fillId="4" borderId="11" xfId="0" applyFont="1" applyFill="1" applyBorder="1" applyAlignment="1">
      <alignment horizontal="center" vertical="center" wrapText="1"/>
    </xf>
    <xf numFmtId="0" fontId="49" fillId="0" borderId="13" xfId="0" applyFont="1" applyBorder="1" applyAlignment="1">
      <alignment horizontal="center" vertical="center" wrapText="1"/>
    </xf>
    <xf numFmtId="0" fontId="49" fillId="0" borderId="15" xfId="0" applyFont="1" applyBorder="1" applyAlignment="1">
      <alignment horizontal="center" vertical="center" wrapText="1"/>
    </xf>
    <xf numFmtId="0" fontId="49" fillId="3" borderId="11"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4" borderId="11" xfId="0" applyFont="1" applyFill="1" applyBorder="1" applyAlignment="1">
      <alignment horizontal="center" vertical="center" wrapText="1"/>
    </xf>
    <xf numFmtId="0" fontId="49" fillId="4" borderId="15"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0" borderId="9" xfId="0" applyFont="1" applyBorder="1" applyAlignment="1">
      <alignment horizontal="center" vertical="center" wrapText="1"/>
    </xf>
    <xf numFmtId="0" fontId="28" fillId="2" borderId="21" xfId="0" applyFont="1" applyFill="1" applyBorder="1" applyAlignment="1">
      <alignment horizontal="center" vertical="center" wrapText="1"/>
    </xf>
    <xf numFmtId="0" fontId="42" fillId="0" borderId="15" xfId="0" applyFont="1" applyBorder="1" applyAlignment="1">
      <alignment horizontal="center"/>
    </xf>
    <xf numFmtId="0" fontId="28" fillId="3" borderId="11" xfId="0" applyFont="1" applyFill="1" applyBorder="1" applyAlignment="1">
      <alignment horizontal="center" vertical="center" wrapText="1"/>
    </xf>
    <xf numFmtId="0" fontId="42" fillId="0" borderId="12" xfId="0" applyFont="1" applyBorder="1" applyAlignment="1">
      <alignment horizontal="center" vertical="center" wrapText="1"/>
    </xf>
    <xf numFmtId="0" fontId="42" fillId="0" borderId="21" xfId="0" applyFont="1" applyBorder="1" applyAlignment="1">
      <alignment horizontal="center"/>
    </xf>
    <xf numFmtId="0" fontId="42" fillId="0" borderId="20" xfId="0" applyFont="1" applyBorder="1" applyAlignment="1">
      <alignment horizontal="center"/>
    </xf>
    <xf numFmtId="0" fontId="42" fillId="0" borderId="13" xfId="0" applyFont="1" applyBorder="1" applyAlignment="1">
      <alignment horizontal="center"/>
    </xf>
    <xf numFmtId="0" fontId="28" fillId="0" borderId="0" xfId="0" applyFont="1" applyAlignment="1">
      <alignment horizontal="center" vertical="center" wrapText="1"/>
    </xf>
    <xf numFmtId="0" fontId="42" fillId="0" borderId="22" xfId="0" applyFont="1" applyBorder="1" applyAlignment="1">
      <alignment horizontal="center"/>
    </xf>
    <xf numFmtId="0" fontId="28" fillId="5" borderId="22"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9" fillId="0" borderId="15" xfId="0" applyFont="1" applyBorder="1" applyAlignment="1">
      <alignment horizontal="center" vertical="center" wrapText="1"/>
    </xf>
    <xf numFmtId="0" fontId="28" fillId="3" borderId="0" xfId="0" applyFont="1" applyFill="1" applyAlignment="1">
      <alignment horizontal="center" vertical="center" wrapText="1"/>
    </xf>
    <xf numFmtId="0" fontId="28" fillId="0" borderId="0" xfId="0" applyFont="1" applyAlignment="1">
      <alignment horizontal="center" vertical="center"/>
    </xf>
    <xf numFmtId="0" fontId="29" fillId="0" borderId="30" xfId="0" applyFont="1" applyBorder="1" applyAlignment="1">
      <alignment horizontal="center" vertical="center" wrapText="1"/>
    </xf>
    <xf numFmtId="0" fontId="28" fillId="0" borderId="30" xfId="0" applyFont="1" applyBorder="1" applyAlignment="1">
      <alignment horizontal="center" vertical="center" wrapText="1"/>
    </xf>
    <xf numFmtId="0" fontId="28" fillId="5" borderId="30" xfId="0" applyFont="1" applyFill="1" applyBorder="1" applyAlignment="1">
      <alignment horizontal="center" vertical="center" wrapText="1"/>
    </xf>
    <xf numFmtId="0" fontId="28" fillId="0" borderId="31" xfId="0" applyFont="1" applyBorder="1" applyAlignment="1">
      <alignment horizontal="center" vertical="center" wrapText="1"/>
    </xf>
    <xf numFmtId="0" fontId="42" fillId="0" borderId="11" xfId="0" applyFont="1" applyBorder="1" applyAlignment="1">
      <alignment horizontal="center"/>
    </xf>
    <xf numFmtId="0" fontId="49" fillId="0" borderId="14" xfId="0" applyFont="1" applyBorder="1" applyAlignment="1">
      <alignment horizontal="center" vertical="center" wrapText="1"/>
    </xf>
    <xf numFmtId="0" fontId="28" fillId="6" borderId="14"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8" fillId="6" borderId="0" xfId="0" applyFont="1" applyFill="1" applyAlignment="1">
      <alignment horizontal="center" vertical="center" wrapText="1"/>
    </xf>
    <xf numFmtId="0" fontId="49" fillId="3" borderId="0" xfId="0" applyFont="1" applyFill="1" applyAlignment="1">
      <alignment horizontal="center"/>
    </xf>
    <xf numFmtId="0" fontId="28" fillId="6" borderId="13" xfId="0" applyFont="1" applyFill="1" applyBorder="1" applyAlignment="1">
      <alignment horizontal="center" vertical="center" wrapText="1"/>
    </xf>
    <xf numFmtId="0" fontId="28" fillId="5" borderId="13"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28" fillId="4" borderId="31" xfId="0" applyFont="1" applyFill="1" applyBorder="1" applyAlignment="1">
      <alignment horizontal="center" vertical="center" wrapText="1"/>
    </xf>
    <xf numFmtId="0" fontId="28" fillId="6" borderId="15" xfId="0" applyFont="1" applyFill="1" applyBorder="1" applyAlignment="1">
      <alignment horizontal="center" vertical="center" wrapText="1"/>
    </xf>
    <xf numFmtId="0" fontId="49" fillId="6" borderId="15" xfId="0" applyFont="1" applyFill="1" applyBorder="1" applyAlignment="1">
      <alignment horizontal="center" vertical="center" wrapText="1"/>
    </xf>
    <xf numFmtId="0" fontId="49" fillId="6" borderId="11" xfId="0" applyFont="1" applyFill="1" applyBorder="1" applyAlignment="1">
      <alignment horizontal="center" vertical="center" wrapText="1"/>
    </xf>
    <xf numFmtId="0" fontId="30" fillId="0" borderId="11" xfId="0" applyFont="1" applyBorder="1"/>
    <xf numFmtId="0" fontId="49" fillId="0" borderId="11" xfId="0" applyFont="1" applyBorder="1" applyAlignment="1">
      <alignment horizontal="center"/>
    </xf>
    <xf numFmtId="0" fontId="45" fillId="0" borderId="11" xfId="0" applyFont="1" applyBorder="1" applyAlignment="1">
      <alignment vertical="center" wrapText="1"/>
    </xf>
    <xf numFmtId="0" fontId="26" fillId="0" borderId="15" xfId="0" applyFont="1" applyBorder="1" applyAlignment="1">
      <alignment vertical="center"/>
    </xf>
    <xf numFmtId="0" fontId="28" fillId="6" borderId="20" xfId="0" applyFont="1" applyFill="1" applyBorder="1" applyAlignment="1">
      <alignment horizontal="center" vertical="center" wrapText="1"/>
    </xf>
    <xf numFmtId="0" fontId="28" fillId="6" borderId="11"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45" fillId="0" borderId="13" xfId="0" applyFont="1" applyBorder="1" applyAlignment="1">
      <alignment horizontal="center" vertical="center" wrapText="1"/>
    </xf>
    <xf numFmtId="0" fontId="28" fillId="6" borderId="22"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6" fillId="0" borderId="6" xfId="0" applyFont="1" applyBorder="1" applyAlignment="1">
      <alignment horizontal="left" vertical="center" wrapText="1"/>
    </xf>
    <xf numFmtId="0" fontId="8" fillId="0" borderId="6" xfId="0" applyFont="1" applyBorder="1" applyAlignment="1">
      <alignment horizontal="left" vertical="center" wrapText="1"/>
    </xf>
    <xf numFmtId="0" fontId="28" fillId="0" borderId="15" xfId="0" applyFont="1" applyBorder="1" applyAlignment="1">
      <alignment horizontal="center" vertical="center"/>
    </xf>
    <xf numFmtId="0" fontId="49" fillId="5" borderId="11" xfId="0" applyFont="1" applyFill="1" applyBorder="1" applyAlignment="1">
      <alignment horizontal="center" vertical="center" wrapText="1"/>
    </xf>
    <xf numFmtId="0" fontId="37" fillId="0" borderId="22" xfId="0" applyFont="1" applyBorder="1" applyAlignment="1">
      <alignment vertical="center" wrapText="1"/>
    </xf>
    <xf numFmtId="0" fontId="38" fillId="0" borderId="18" xfId="0" applyFont="1" applyBorder="1" applyAlignment="1">
      <alignment vertical="center" wrapText="1"/>
    </xf>
    <xf numFmtId="0" fontId="38" fillId="0" borderId="12" xfId="0" applyFont="1" applyBorder="1" applyAlignment="1">
      <alignment vertical="center" wrapText="1"/>
    </xf>
    <xf numFmtId="0" fontId="46" fillId="6" borderId="13" xfId="0" applyFont="1" applyFill="1" applyBorder="1" applyAlignment="1">
      <alignment horizontal="center" vertical="center" wrapText="1"/>
    </xf>
    <xf numFmtId="0" fontId="46" fillId="0" borderId="13" xfId="0" applyFont="1" applyBorder="1" applyAlignment="1">
      <alignment horizontal="center" vertical="center" wrapText="1"/>
    </xf>
    <xf numFmtId="0" fontId="45" fillId="0" borderId="12" xfId="0" applyFont="1" applyBorder="1" applyAlignment="1">
      <alignment horizontal="center" vertical="center" wrapText="1"/>
    </xf>
    <xf numFmtId="0" fontId="0" fillId="0" borderId="11" xfId="0" applyBorder="1" applyAlignment="1">
      <alignment horizontal="center"/>
    </xf>
    <xf numFmtId="0" fontId="3" fillId="0" borderId="13" xfId="0" applyFont="1" applyBorder="1" applyAlignment="1">
      <alignment horizontal="left" vertical="center" wrapText="1"/>
    </xf>
    <xf numFmtId="0" fontId="0" fillId="0" borderId="18" xfId="0" applyBorder="1"/>
    <xf numFmtId="0" fontId="42" fillId="0" borderId="12" xfId="0" applyFont="1" applyBorder="1" applyAlignment="1">
      <alignment horizontal="center"/>
    </xf>
    <xf numFmtId="0" fontId="28" fillId="3" borderId="9" xfId="0" applyFont="1" applyFill="1" applyBorder="1" applyAlignment="1">
      <alignment horizontal="center" vertical="center" wrapText="1"/>
    </xf>
    <xf numFmtId="0" fontId="0" fillId="0" borderId="11" xfId="0" applyBorder="1"/>
    <xf numFmtId="0" fontId="28" fillId="5" borderId="15" xfId="0" applyFont="1" applyFill="1" applyBorder="1" applyAlignment="1">
      <alignment horizontal="center" vertical="center" wrapText="1"/>
    </xf>
    <xf numFmtId="0" fontId="29" fillId="0" borderId="21" xfId="0" applyFont="1" applyBorder="1" applyAlignment="1">
      <alignment horizontal="center" vertical="center" wrapText="1"/>
    </xf>
    <xf numFmtId="0" fontId="28" fillId="2" borderId="8"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5" fillId="0" borderId="16" xfId="0" applyFont="1" applyBorder="1" applyAlignment="1">
      <alignment horizontal="center" vertical="center" wrapText="1"/>
    </xf>
    <xf numFmtId="0" fontId="49" fillId="4" borderId="18" xfId="0" applyFont="1" applyFill="1" applyBorder="1" applyAlignment="1">
      <alignment horizontal="center" vertical="center" wrapText="1"/>
    </xf>
    <xf numFmtId="0" fontId="23" fillId="0" borderId="13" xfId="0" applyFont="1" applyBorder="1" applyAlignment="1">
      <alignment horizontal="center" vertical="center" wrapText="1"/>
    </xf>
    <xf numFmtId="0" fontId="49" fillId="6" borderId="12" xfId="0" applyFont="1" applyFill="1" applyBorder="1" applyAlignment="1">
      <alignment horizontal="center" vertical="center" wrapText="1"/>
    </xf>
    <xf numFmtId="0" fontId="50" fillId="0" borderId="0" xfId="0" applyFont="1"/>
    <xf numFmtId="0" fontId="9"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28" fillId="0" borderId="11" xfId="0" applyFont="1" applyFill="1" applyBorder="1" applyAlignment="1">
      <alignment horizontal="center" vertical="center" wrapText="1"/>
    </xf>
    <xf numFmtId="0" fontId="40" fillId="0" borderId="0" xfId="0" applyFont="1"/>
    <xf numFmtId="0" fontId="0" fillId="0" borderId="0" xfId="0" applyAlignment="1">
      <alignment horizontal="right"/>
    </xf>
    <xf numFmtId="0" fontId="51" fillId="0" borderId="0" xfId="0" applyFont="1" applyAlignment="1">
      <alignment horizontal="right"/>
    </xf>
    <xf numFmtId="0" fontId="52" fillId="0" borderId="0" xfId="0" applyFont="1" applyAlignment="1">
      <alignment horizontal="left" vertical="center"/>
    </xf>
    <xf numFmtId="0" fontId="0" fillId="0" borderId="16" xfId="0" applyBorder="1" applyAlignment="1">
      <alignment horizontal="right"/>
    </xf>
    <xf numFmtId="0" fontId="42" fillId="3" borderId="10" xfId="0" applyFont="1" applyFill="1" applyBorder="1" applyAlignment="1">
      <alignment horizontal="center"/>
    </xf>
    <xf numFmtId="0" fontId="0" fillId="0" borderId="9" xfId="0" applyFont="1" applyBorder="1" applyAlignment="1">
      <alignment horizontal="center"/>
    </xf>
    <xf numFmtId="0" fontId="42" fillId="5" borderId="10" xfId="0" applyFont="1" applyFill="1" applyBorder="1" applyAlignment="1">
      <alignment horizontal="center"/>
    </xf>
    <xf numFmtId="0" fontId="42" fillId="4" borderId="10" xfId="0" applyFont="1" applyFill="1" applyBorder="1" applyAlignment="1">
      <alignment horizontal="center"/>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1" fillId="6" borderId="11" xfId="0" applyFont="1" applyFill="1" applyBorder="1" applyAlignment="1">
      <alignment horizontal="center" vertical="center" wrapText="1"/>
    </xf>
    <xf numFmtId="0" fontId="11" fillId="0" borderId="15"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1" xfId="0" applyFont="1" applyBorder="1" applyAlignment="1">
      <alignment horizontal="center" vertical="center" wrapText="1"/>
    </xf>
    <xf numFmtId="0" fontId="26" fillId="0" borderId="15" xfId="0" applyFont="1" applyBorder="1" applyAlignment="1">
      <alignment vertical="center" wrapText="1"/>
    </xf>
    <xf numFmtId="0" fontId="26" fillId="0" borderId="11" xfId="0" applyFont="1" applyBorder="1" applyAlignment="1">
      <alignment vertical="center" wrapText="1"/>
    </xf>
    <xf numFmtId="0" fontId="4" fillId="0" borderId="13" xfId="0" applyFont="1" applyBorder="1" applyAlignment="1">
      <alignment horizontal="center" vertical="center" wrapText="1"/>
    </xf>
    <xf numFmtId="0" fontId="30" fillId="0" borderId="15" xfId="0" applyFont="1" applyBorder="1" applyAlignment="1">
      <alignment vertical="center" wrapText="1"/>
    </xf>
    <xf numFmtId="0" fontId="30" fillId="0" borderId="11" xfId="0" applyFont="1" applyBorder="1" applyAlignment="1">
      <alignment vertical="center" wrapText="1"/>
    </xf>
    <xf numFmtId="0" fontId="24" fillId="0" borderId="1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26" fillId="0" borderId="12"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9" fillId="0" borderId="0"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26" fillId="0" borderId="13" xfId="0" applyFont="1" applyBorder="1" applyAlignment="1">
      <alignment vertical="center" wrapText="1"/>
    </xf>
    <xf numFmtId="0" fontId="29" fillId="0" borderId="15" xfId="0" applyFont="1" applyBorder="1" applyAlignment="1">
      <alignment vertical="center" wrapText="1"/>
    </xf>
    <xf numFmtId="0" fontId="29" fillId="0" borderId="11" xfId="0" applyFont="1" applyBorder="1" applyAlignment="1">
      <alignment vertical="center" wrapText="1"/>
    </xf>
    <xf numFmtId="0" fontId="8"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2" borderId="10" xfId="0" applyFont="1" applyFill="1" applyBorder="1" applyAlignment="1">
      <alignment vertical="center" wrapText="1"/>
    </xf>
    <xf numFmtId="0" fontId="26" fillId="0" borderId="20" xfId="0" applyFont="1" applyBorder="1" applyAlignment="1">
      <alignment vertical="center" wrapText="1"/>
    </xf>
    <xf numFmtId="0" fontId="26" fillId="0" borderId="18" xfId="0" applyFont="1" applyBorder="1" applyAlignment="1">
      <alignment vertical="center" wrapText="1"/>
    </xf>
    <xf numFmtId="0" fontId="21" fillId="0" borderId="16" xfId="1" applyBorder="1" applyAlignment="1">
      <alignment vertical="center" wrapText="1"/>
    </xf>
    <xf numFmtId="0" fontId="21" fillId="0" borderId="17" xfId="1" applyBorder="1" applyAlignment="1">
      <alignment vertical="center" wrapText="1"/>
    </xf>
    <xf numFmtId="0" fontId="30" fillId="0" borderId="15" xfId="0" applyFont="1" applyBorder="1" applyAlignment="1">
      <alignment horizontal="center" vertical="center" wrapText="1"/>
    </xf>
    <xf numFmtId="0" fontId="30" fillId="0" borderId="11" xfId="0" applyFont="1" applyBorder="1" applyAlignment="1">
      <alignment horizontal="center" vertical="center" wrapText="1"/>
    </xf>
    <xf numFmtId="0" fontId="16" fillId="2" borderId="16" xfId="0" applyFont="1" applyFill="1" applyBorder="1" applyAlignment="1">
      <alignment vertical="center" wrapText="1"/>
    </xf>
    <xf numFmtId="0" fontId="16" fillId="2" borderId="10" xfId="0" applyFont="1" applyFill="1" applyBorder="1" applyAlignment="1">
      <alignment vertical="center" wrapText="1"/>
    </xf>
    <xf numFmtId="0" fontId="5" fillId="0" borderId="11" xfId="0" applyFont="1" applyBorder="1" applyAlignment="1">
      <alignment vertical="center" wrapText="1"/>
    </xf>
    <xf numFmtId="0" fontId="29" fillId="0" borderId="13" xfId="0" applyFont="1" applyBorder="1" applyAlignment="1">
      <alignmen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vertical="center" wrapText="1"/>
    </xf>
    <xf numFmtId="0" fontId="11" fillId="0" borderId="11" xfId="0" applyFont="1"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26" fillId="0" borderId="18" xfId="0" applyFont="1" applyBorder="1" applyAlignment="1">
      <alignment horizontal="center" vertical="center" wrapText="1"/>
    </xf>
    <xf numFmtId="0" fontId="8" fillId="0" borderId="13" xfId="0" applyFont="1" applyBorder="1" applyAlignment="1">
      <alignment vertical="center" wrapText="1"/>
    </xf>
    <xf numFmtId="0" fontId="8" fillId="0" borderId="11"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23" fillId="0" borderId="15"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13" xfId="0" applyFont="1" applyBorder="1" applyAlignment="1">
      <alignment vertical="center" wrapText="1"/>
    </xf>
    <xf numFmtId="0" fontId="24" fillId="0" borderId="11" xfId="0" applyFont="1" applyBorder="1" applyAlignment="1">
      <alignment vertical="center" wrapText="1"/>
    </xf>
    <xf numFmtId="0" fontId="8" fillId="0" borderId="14" xfId="0" applyFont="1" applyBorder="1" applyAlignment="1">
      <alignment vertical="center" wrapText="1"/>
    </xf>
    <xf numFmtId="0" fontId="8" fillId="0" borderId="18" xfId="0" applyFont="1" applyBorder="1" applyAlignment="1">
      <alignment vertical="center" wrapText="1"/>
    </xf>
    <xf numFmtId="0" fontId="8" fillId="0" borderId="12" xfId="0" applyFont="1" applyBorder="1" applyAlignment="1">
      <alignment vertical="center" wrapText="1"/>
    </xf>
    <xf numFmtId="0" fontId="25" fillId="3" borderId="14" xfId="0" applyFont="1" applyFill="1" applyBorder="1" applyAlignment="1">
      <alignment horizontal="center" vertical="center" wrapText="1"/>
    </xf>
    <xf numFmtId="0" fontId="7" fillId="0" borderId="12" xfId="0" applyFont="1" applyBorder="1" applyAlignment="1">
      <alignment vertical="center" wrapText="1"/>
    </xf>
    <xf numFmtId="0" fontId="4" fillId="0" borderId="13" xfId="0" applyFont="1" applyBorder="1" applyAlignment="1">
      <alignment vertical="center" wrapText="1"/>
    </xf>
    <xf numFmtId="0" fontId="4" fillId="0" borderId="11" xfId="0" applyFont="1" applyBorder="1" applyAlignment="1">
      <alignment vertical="center" wrapText="1"/>
    </xf>
    <xf numFmtId="0" fontId="11" fillId="6" borderId="13" xfId="0" applyFont="1" applyFill="1" applyBorder="1" applyAlignment="1">
      <alignment horizontal="center" vertical="center" wrapText="1"/>
    </xf>
    <xf numFmtId="0" fontId="30" fillId="0" borderId="9"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vertical="center" wrapText="1"/>
    </xf>
    <xf numFmtId="0" fontId="45"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30" fillId="0" borderId="11" xfId="0" applyFont="1" applyBorder="1" applyAlignment="1">
      <alignment horizontal="left" vertical="center" wrapText="1"/>
    </xf>
    <xf numFmtId="0" fontId="24" fillId="0" borderId="9" xfId="0" applyFont="1" applyBorder="1" applyAlignment="1">
      <alignment horizontal="center" vertical="center" wrapText="1"/>
    </xf>
    <xf numFmtId="0" fontId="29" fillId="0" borderId="9" xfId="0" applyFont="1" applyBorder="1" applyAlignment="1">
      <alignment vertical="center" wrapText="1"/>
    </xf>
    <xf numFmtId="0" fontId="28" fillId="0" borderId="15" xfId="0" applyFont="1" applyBorder="1" applyAlignment="1">
      <alignment vertical="center"/>
    </xf>
    <xf numFmtId="0" fontId="7" fillId="0" borderId="9" xfId="0" applyFont="1" applyBorder="1" applyAlignment="1">
      <alignment horizontal="center" vertical="center" wrapText="1"/>
    </xf>
    <xf numFmtId="0" fontId="5" fillId="0" borderId="9" xfId="0" applyFont="1" applyBorder="1" applyAlignment="1">
      <alignment vertical="center" wrapText="1"/>
    </xf>
    <xf numFmtId="0" fontId="4" fillId="0" borderId="9"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0" borderId="9" xfId="0" applyFont="1" applyFill="1" applyBorder="1" applyAlignment="1">
      <alignment horizontal="center" vertical="center" wrapText="1"/>
    </xf>
    <xf numFmtId="2" fontId="30" fillId="0" borderId="9" xfId="0" applyNumberFormat="1" applyFont="1" applyBorder="1" applyAlignment="1">
      <alignment horizontal="left" vertical="center" wrapText="1"/>
    </xf>
    <xf numFmtId="0" fontId="0" fillId="0" borderId="9" xfId="0" applyBorder="1"/>
    <xf numFmtId="0" fontId="2" fillId="0" borderId="15" xfId="0" applyFont="1" applyFill="1" applyBorder="1" applyAlignment="1">
      <alignment vertical="center" wrapText="1"/>
    </xf>
    <xf numFmtId="0" fontId="2" fillId="0" borderId="13" xfId="0" applyFont="1" applyFill="1" applyBorder="1" applyAlignment="1">
      <alignment vertical="center" wrapText="1"/>
    </xf>
    <xf numFmtId="0" fontId="12" fillId="6" borderId="15" xfId="0" applyFont="1" applyFill="1" applyBorder="1" applyAlignment="1">
      <alignment horizontal="center" vertical="center" wrapText="1"/>
    </xf>
    <xf numFmtId="0" fontId="29" fillId="0" borderId="22" xfId="0" applyFont="1" applyBorder="1" applyAlignment="1">
      <alignment vertical="center" wrapText="1"/>
    </xf>
    <xf numFmtId="0" fontId="26" fillId="0" borderId="22" xfId="0" applyFont="1" applyBorder="1" applyAlignment="1">
      <alignment vertical="center" wrapText="1"/>
    </xf>
    <xf numFmtId="0" fontId="7" fillId="0" borderId="22" xfId="0" applyFont="1" applyBorder="1" applyAlignment="1">
      <alignment vertical="center" wrapText="1"/>
    </xf>
    <xf numFmtId="0" fontId="9" fillId="0" borderId="22" xfId="0" applyFont="1" applyBorder="1" applyAlignment="1">
      <alignment vertical="center" wrapText="1"/>
    </xf>
    <xf numFmtId="49" fontId="26" fillId="0" borderId="11" xfId="0" applyNumberFormat="1" applyFont="1" applyBorder="1" applyAlignment="1">
      <alignment vertical="center" wrapText="1"/>
    </xf>
    <xf numFmtId="49" fontId="30" fillId="0" borderId="9" xfId="0" applyNumberFormat="1" applyFont="1" applyBorder="1" applyAlignment="1">
      <alignment horizontal="left" vertical="center" wrapText="1"/>
    </xf>
    <xf numFmtId="0" fontId="0" fillId="0" borderId="16" xfId="0" applyBorder="1"/>
    <xf numFmtId="0" fontId="3" fillId="0" borderId="15" xfId="0" applyFont="1" applyBorder="1" applyAlignment="1">
      <alignment horizontal="center" vertical="center" wrapText="1"/>
    </xf>
    <xf numFmtId="0" fontId="38" fillId="0" borderId="15" xfId="0" applyFont="1" applyBorder="1" applyAlignment="1">
      <alignment horizontal="center" vertical="center" wrapText="1"/>
    </xf>
    <xf numFmtId="0" fontId="29" fillId="0" borderId="14" xfId="0" applyFont="1" applyBorder="1" applyAlignment="1">
      <alignment vertical="center" wrapText="1"/>
    </xf>
    <xf numFmtId="0" fontId="29" fillId="0" borderId="12" xfId="0" applyFont="1" applyBorder="1" applyAlignment="1">
      <alignment vertical="center" wrapText="1"/>
    </xf>
    <xf numFmtId="0" fontId="29" fillId="0" borderId="10" xfId="0" applyFont="1" applyBorder="1" applyAlignment="1">
      <alignment vertical="center" wrapText="1"/>
    </xf>
    <xf numFmtId="0" fontId="16" fillId="2" borderId="17" xfId="0" applyFont="1" applyFill="1" applyBorder="1" applyAlignment="1">
      <alignment vertical="center" wrapText="1"/>
    </xf>
    <xf numFmtId="0" fontId="13" fillId="0" borderId="14" xfId="0" applyFont="1" applyBorder="1" applyAlignment="1">
      <alignment vertical="center" wrapText="1"/>
    </xf>
    <xf numFmtId="0" fontId="31" fillId="0" borderId="14" xfId="0" applyFont="1" applyBorder="1" applyAlignment="1">
      <alignment vertical="center" wrapText="1"/>
    </xf>
    <xf numFmtId="0" fontId="28" fillId="0" borderId="21" xfId="0" applyFont="1" applyBorder="1" applyAlignment="1">
      <alignment vertical="center"/>
    </xf>
    <xf numFmtId="0" fontId="47" fillId="0" borderId="0" xfId="0" applyFont="1" applyAlignment="1">
      <alignment horizontal="left"/>
    </xf>
    <xf numFmtId="0" fontId="47" fillId="0" borderId="0" xfId="0" applyFont="1" applyAlignment="1"/>
    <xf numFmtId="0" fontId="0" fillId="0" borderId="0" xfId="0" applyAlignment="1"/>
    <xf numFmtId="0" fontId="2" fillId="2" borderId="45" xfId="0" applyFont="1" applyFill="1" applyBorder="1" applyAlignment="1">
      <alignment vertical="center" wrapText="1"/>
    </xf>
    <xf numFmtId="0" fontId="25" fillId="0" borderId="13" xfId="0" applyFont="1" applyBorder="1" applyAlignment="1">
      <alignment vertical="center" wrapText="1"/>
    </xf>
    <xf numFmtId="0" fontId="25" fillId="0" borderId="9" xfId="0" applyFont="1" applyBorder="1" applyAlignment="1">
      <alignment vertical="center" wrapText="1"/>
    </xf>
    <xf numFmtId="0" fontId="25" fillId="0" borderId="46" xfId="0" applyFont="1" applyBorder="1" applyAlignment="1">
      <alignment vertical="center" wrapText="1"/>
    </xf>
    <xf numFmtId="0" fontId="25" fillId="0" borderId="11" xfId="0" applyFont="1" applyBorder="1" applyAlignment="1">
      <alignment vertical="center" wrapText="1"/>
    </xf>
    <xf numFmtId="0" fontId="5" fillId="0" borderId="0" xfId="0" applyFont="1" applyAlignment="1">
      <alignment vertical="center"/>
    </xf>
    <xf numFmtId="0" fontId="6" fillId="0" borderId="15" xfId="0" applyFont="1" applyBorder="1" applyAlignment="1">
      <alignment vertical="center" wrapText="1"/>
    </xf>
    <xf numFmtId="0" fontId="0" fillId="0" borderId="11" xfId="0" applyBorder="1" applyAlignment="1"/>
    <xf numFmtId="0" fontId="6" fillId="0" borderId="13" xfId="0" applyFont="1" applyBorder="1" applyAlignment="1">
      <alignment vertical="center" wrapText="1"/>
    </xf>
    <xf numFmtId="0" fontId="39" fillId="0" borderId="0" xfId="0" applyFont="1" applyBorder="1" applyAlignment="1">
      <alignment vertical="center" wrapText="1"/>
    </xf>
    <xf numFmtId="0" fontId="43" fillId="0" borderId="0" xfId="0" applyFont="1" applyAlignment="1">
      <alignment vertical="center"/>
    </xf>
    <xf numFmtId="0" fontId="2" fillId="2" borderId="1" xfId="0" applyFont="1" applyFill="1" applyBorder="1" applyAlignment="1">
      <alignment vertical="center" wrapText="1"/>
    </xf>
    <xf numFmtId="0" fontId="42" fillId="0" borderId="0" xfId="0" applyFont="1" applyAlignment="1"/>
    <xf numFmtId="0" fontId="6" fillId="0" borderId="7" xfId="0" applyFont="1" applyBorder="1" applyAlignment="1">
      <alignment vertical="center" wrapText="1"/>
    </xf>
    <xf numFmtId="0" fontId="2" fillId="2" borderId="5" xfId="0" applyFont="1" applyFill="1" applyBorder="1" applyAlignment="1">
      <alignment vertical="center" wrapText="1"/>
    </xf>
    <xf numFmtId="0" fontId="44" fillId="0" borderId="8" xfId="1" applyFont="1" applyBorder="1" applyAlignment="1">
      <alignment vertical="center" wrapText="1"/>
    </xf>
    <xf numFmtId="0" fontId="6" fillId="0" borderId="4" xfId="0" applyFont="1" applyBorder="1" applyAlignment="1">
      <alignment vertical="center" wrapText="1"/>
    </xf>
    <xf numFmtId="0" fontId="25" fillId="0" borderId="4" xfId="0" applyFont="1" applyBorder="1" applyAlignment="1">
      <alignment vertical="center" wrapText="1"/>
    </xf>
    <xf numFmtId="0" fontId="25" fillId="0" borderId="3" xfId="0" applyFont="1" applyBorder="1" applyAlignment="1">
      <alignment vertical="center" wrapText="1"/>
    </xf>
    <xf numFmtId="0" fontId="25" fillId="0" borderId="2" xfId="0" applyFont="1" applyBorder="1" applyAlignment="1">
      <alignment vertical="center" wrapText="1"/>
    </xf>
    <xf numFmtId="0" fontId="25" fillId="0" borderId="0" xfId="0" applyFont="1" applyAlignment="1">
      <alignment vertical="center"/>
    </xf>
    <xf numFmtId="0" fontId="6" fillId="0" borderId="6" xfId="0" applyFont="1" applyBorder="1" applyAlignment="1">
      <alignment vertical="center" wrapText="1"/>
    </xf>
    <xf numFmtId="0" fontId="39" fillId="0" borderId="7" xfId="0" applyFont="1" applyBorder="1" applyAlignment="1">
      <alignment vertical="center" wrapText="1"/>
    </xf>
    <xf numFmtId="0" fontId="6" fillId="0" borderId="11" xfId="0" applyFont="1" applyBorder="1" applyAlignment="1">
      <alignment vertical="center" wrapText="1"/>
    </xf>
    <xf numFmtId="0" fontId="25" fillId="0" borderId="2" xfId="0" applyFont="1" applyBorder="1" applyAlignment="1">
      <alignment vertical="center"/>
    </xf>
    <xf numFmtId="0" fontId="7" fillId="0" borderId="11" xfId="0" applyFont="1" applyBorder="1" applyAlignment="1">
      <alignment horizontal="center" vertical="center" wrapText="1"/>
    </xf>
    <xf numFmtId="0" fontId="26" fillId="0" borderId="15" xfId="0" applyFont="1" applyBorder="1" applyAlignment="1">
      <alignment vertical="center" wrapText="1"/>
    </xf>
    <xf numFmtId="0" fontId="26" fillId="0" borderId="11" xfId="0" applyFont="1" applyBorder="1" applyAlignment="1">
      <alignment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30" fillId="0" borderId="15" xfId="0" applyFont="1" applyBorder="1" applyAlignment="1">
      <alignment vertical="center" wrapText="1"/>
    </xf>
    <xf numFmtId="0" fontId="30" fillId="0" borderId="11" xfId="0" applyFont="1" applyBorder="1" applyAlignment="1">
      <alignment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0" xfId="0" applyFont="1" applyBorder="1" applyAlignment="1">
      <alignment horizontal="left" vertical="center" wrapText="1"/>
    </xf>
    <xf numFmtId="0" fontId="9" fillId="0" borderId="13" xfId="0" applyFont="1" applyBorder="1" applyAlignment="1">
      <alignment vertical="center" wrapText="1"/>
    </xf>
    <xf numFmtId="0" fontId="9" fillId="0" borderId="11" xfId="0" applyFont="1" applyBorder="1" applyAlignment="1">
      <alignment vertical="center" wrapText="1"/>
    </xf>
    <xf numFmtId="0" fontId="26" fillId="0" borderId="12" xfId="0" applyFont="1" applyBorder="1" applyAlignment="1">
      <alignment vertical="center" wrapText="1"/>
    </xf>
    <xf numFmtId="0" fontId="6" fillId="0" borderId="0" xfId="0" applyFont="1" applyBorder="1" applyAlignment="1">
      <alignment horizontal="left" vertical="center" wrapText="1"/>
    </xf>
    <xf numFmtId="0" fontId="9" fillId="0" borderId="6" xfId="0" applyFont="1" applyBorder="1" applyAlignment="1">
      <alignment horizontal="left" vertical="center" wrapText="1"/>
    </xf>
    <xf numFmtId="0" fontId="9"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1" xfId="0" applyFont="1" applyBorder="1" applyAlignment="1">
      <alignment horizontal="center" vertical="center" wrapText="1"/>
    </xf>
    <xf numFmtId="0" fontId="29" fillId="0" borderId="15" xfId="0" applyFont="1" applyBorder="1" applyAlignment="1">
      <alignment vertical="center" wrapText="1"/>
    </xf>
    <xf numFmtId="0" fontId="29" fillId="0" borderId="11" xfId="0" applyFont="1" applyBorder="1" applyAlignment="1">
      <alignment vertical="center" wrapText="1"/>
    </xf>
    <xf numFmtId="0" fontId="26" fillId="0" borderId="13" xfId="0" applyFont="1" applyBorder="1" applyAlignment="1">
      <alignment vertical="center" wrapText="1"/>
    </xf>
    <xf numFmtId="0" fontId="23" fillId="0" borderId="11" xfId="0" applyFont="1" applyBorder="1" applyAlignment="1">
      <alignment horizontal="center" vertical="center" wrapText="1"/>
    </xf>
    <xf numFmtId="0" fontId="16" fillId="2" borderId="16" xfId="0" applyFont="1" applyFill="1" applyBorder="1" applyAlignment="1">
      <alignment vertical="center" wrapText="1"/>
    </xf>
    <xf numFmtId="0" fontId="46" fillId="0" borderId="13" xfId="0" applyFont="1" applyBorder="1" applyAlignment="1">
      <alignment horizontal="center" vertical="center" wrapText="1"/>
    </xf>
    <xf numFmtId="0" fontId="29" fillId="0" borderId="13" xfId="0" applyFont="1" applyBorder="1" applyAlignment="1">
      <alignment vertical="center" wrapText="1"/>
    </xf>
    <xf numFmtId="0" fontId="7"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11" fillId="0" borderId="12" xfId="0" applyFont="1" applyBorder="1" applyAlignment="1">
      <alignment horizontal="center" vertical="center" wrapText="1"/>
    </xf>
    <xf numFmtId="0" fontId="2" fillId="6" borderId="0" xfId="0" applyFont="1" applyFill="1" applyBorder="1" applyAlignment="1">
      <alignment horizontal="center" vertical="center" wrapText="1"/>
    </xf>
    <xf numFmtId="0" fontId="8"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11" fillId="0" borderId="12" xfId="0" applyFont="1" applyBorder="1" applyAlignment="1">
      <alignment horizontal="center" vertical="center" wrapText="1"/>
    </xf>
    <xf numFmtId="16" fontId="26" fillId="0" borderId="12" xfId="0" applyNumberFormat="1" applyFont="1" applyBorder="1" applyAlignment="1">
      <alignment vertical="center" wrapText="1"/>
    </xf>
    <xf numFmtId="0" fontId="39" fillId="0" borderId="13" xfId="0" applyFont="1" applyBorder="1" applyAlignment="1">
      <alignment horizontal="center" vertical="center" wrapText="1"/>
    </xf>
    <xf numFmtId="0" fontId="39" fillId="0" borderId="22" xfId="0" applyFont="1" applyBorder="1" applyAlignment="1">
      <alignment horizontal="center" vertical="center" wrapText="1"/>
    </xf>
    <xf numFmtId="0" fontId="33" fillId="0" borderId="11" xfId="0" applyFont="1" applyBorder="1" applyAlignment="1">
      <alignment vertical="center" wrapText="1"/>
    </xf>
    <xf numFmtId="0" fontId="53" fillId="0" borderId="11" xfId="0" applyFont="1" applyBorder="1" applyAlignment="1">
      <alignment vertical="center" wrapText="1"/>
    </xf>
    <xf numFmtId="0" fontId="39" fillId="0" borderId="13" xfId="0" applyFont="1" applyBorder="1" applyAlignment="1">
      <alignment vertical="center" wrapText="1"/>
    </xf>
    <xf numFmtId="0" fontId="39" fillId="0" borderId="13" xfId="0" applyFont="1" applyBorder="1" applyAlignment="1">
      <alignment horizontal="left" vertical="center" wrapText="1"/>
    </xf>
    <xf numFmtId="0" fontId="38" fillId="0" borderId="14" xfId="0" applyFont="1" applyBorder="1" applyAlignment="1">
      <alignment vertical="center" wrapText="1"/>
    </xf>
    <xf numFmtId="0" fontId="38" fillId="0" borderId="13" xfId="0" applyFont="1" applyBorder="1" applyAlignment="1">
      <alignment vertical="center" wrapText="1"/>
    </xf>
    <xf numFmtId="0" fontId="53" fillId="0" borderId="14" xfId="0" applyFont="1" applyBorder="1" applyAlignment="1">
      <alignment horizontal="center" vertical="center" wrapText="1"/>
    </xf>
    <xf numFmtId="0" fontId="33" fillId="0" borderId="13" xfId="0" applyFont="1" applyBorder="1" applyAlignment="1">
      <alignment horizontal="left" vertical="center" wrapText="1"/>
    </xf>
    <xf numFmtId="0" fontId="38" fillId="0" borderId="7" xfId="0" applyFont="1" applyBorder="1" applyAlignment="1">
      <alignment horizontal="left" vertical="center" wrapText="1"/>
    </xf>
    <xf numFmtId="0" fontId="33" fillId="0" borderId="22" xfId="0" applyFont="1" applyBorder="1" applyAlignment="1">
      <alignment horizontal="left" vertical="center" wrapText="1"/>
    </xf>
    <xf numFmtId="0" fontId="39" fillId="0" borderId="3" xfId="0" applyFont="1" applyBorder="1" applyAlignment="1">
      <alignment horizontal="left" vertical="center" wrapText="1"/>
    </xf>
    <xf numFmtId="0" fontId="38" fillId="0" borderId="2" xfId="0" applyFont="1" applyBorder="1" applyAlignment="1">
      <alignment horizontal="left" vertical="center" wrapText="1"/>
    </xf>
    <xf numFmtId="0" fontId="39" fillId="0" borderId="0" xfId="0" applyFont="1" applyBorder="1" applyAlignment="1">
      <alignment horizontal="left" vertical="center" wrapText="1"/>
    </xf>
    <xf numFmtId="0" fontId="53" fillId="0" borderId="13" xfId="0" applyFont="1" applyBorder="1" applyAlignment="1">
      <alignment horizontal="left" vertical="center" wrapText="1"/>
    </xf>
    <xf numFmtId="0" fontId="38" fillId="0" borderId="18" xfId="0" applyFont="1" applyBorder="1" applyAlignment="1">
      <alignment horizontal="left" vertical="center" wrapText="1"/>
    </xf>
    <xf numFmtId="0" fontId="57" fillId="0" borderId="0" xfId="0" applyFont="1" applyAlignment="1">
      <alignment horizontal="center"/>
    </xf>
    <xf numFmtId="0" fontId="58" fillId="2" borderId="10" xfId="0" applyFont="1" applyFill="1" applyBorder="1" applyAlignment="1">
      <alignment horizontal="center" vertical="center" wrapText="1"/>
    </xf>
    <xf numFmtId="0" fontId="58" fillId="0" borderId="14"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1" xfId="0" applyFont="1" applyBorder="1" applyAlignment="1">
      <alignment horizontal="center" vertical="center" wrapText="1"/>
    </xf>
    <xf numFmtId="0" fontId="58" fillId="2" borderId="21" xfId="0" applyFont="1" applyFill="1" applyBorder="1" applyAlignment="1">
      <alignment horizontal="center" vertical="center" wrapText="1"/>
    </xf>
    <xf numFmtId="0" fontId="57" fillId="0" borderId="15" xfId="0" applyFont="1" applyBorder="1" applyAlignment="1">
      <alignment horizontal="center"/>
    </xf>
    <xf numFmtId="0" fontId="58" fillId="3" borderId="11" xfId="0" applyFont="1" applyFill="1" applyBorder="1" applyAlignment="1">
      <alignment horizontal="center" vertical="center" wrapText="1"/>
    </xf>
    <xf numFmtId="0" fontId="58" fillId="3" borderId="15" xfId="0" applyFont="1" applyFill="1" applyBorder="1" applyAlignment="1">
      <alignment horizontal="center" vertical="center" wrapText="1"/>
    </xf>
    <xf numFmtId="0" fontId="58" fillId="0" borderId="13" xfId="0" applyFont="1" applyBorder="1" applyAlignment="1">
      <alignment horizontal="center" vertical="center" wrapText="1"/>
    </xf>
    <xf numFmtId="0" fontId="58" fillId="3" borderId="21" xfId="0" applyFont="1" applyFill="1" applyBorder="1" applyAlignment="1">
      <alignment horizontal="center" vertical="center" wrapText="1"/>
    </xf>
    <xf numFmtId="0" fontId="57" fillId="0" borderId="12" xfId="0" applyFont="1" applyBorder="1" applyAlignment="1">
      <alignment horizontal="center" vertical="center" wrapText="1"/>
    </xf>
    <xf numFmtId="0" fontId="58" fillId="3" borderId="13" xfId="0" applyFont="1" applyFill="1" applyBorder="1" applyAlignment="1">
      <alignment horizontal="center" vertical="center" wrapText="1"/>
    </xf>
    <xf numFmtId="0" fontId="58" fillId="4" borderId="15" xfId="0" applyFont="1" applyFill="1" applyBorder="1" applyAlignment="1">
      <alignment horizontal="center" vertical="center" wrapText="1"/>
    </xf>
    <xf numFmtId="0" fontId="57" fillId="0" borderId="11" xfId="0" applyFont="1" applyBorder="1" applyAlignment="1">
      <alignment horizontal="center"/>
    </xf>
    <xf numFmtId="0" fontId="58" fillId="3" borderId="12" xfId="0" applyFont="1" applyFill="1" applyBorder="1" applyAlignment="1">
      <alignment horizontal="center" vertical="center" wrapText="1"/>
    </xf>
    <xf numFmtId="0" fontId="58" fillId="3" borderId="14"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57" fillId="0" borderId="21" xfId="0" applyFont="1" applyBorder="1" applyAlignment="1">
      <alignment horizontal="center"/>
    </xf>
    <xf numFmtId="0" fontId="57" fillId="0" borderId="20" xfId="0" applyFont="1" applyBorder="1" applyAlignment="1">
      <alignment horizontal="center"/>
    </xf>
    <xf numFmtId="0" fontId="59" fillId="3" borderId="18" xfId="0" applyFont="1" applyFill="1" applyBorder="1" applyAlignment="1">
      <alignment horizontal="center" vertical="center" wrapText="1"/>
    </xf>
    <xf numFmtId="0" fontId="59" fillId="3" borderId="11" xfId="0" applyFont="1" applyFill="1" applyBorder="1" applyAlignment="1">
      <alignment horizontal="center" vertical="center" wrapText="1"/>
    </xf>
    <xf numFmtId="0" fontId="59" fillId="6" borderId="12" xfId="0" applyFont="1" applyFill="1" applyBorder="1" applyAlignment="1">
      <alignment horizontal="center" vertical="center" wrapText="1"/>
    </xf>
    <xf numFmtId="0" fontId="59" fillId="0" borderId="13" xfId="0" applyFont="1" applyBorder="1" applyAlignment="1">
      <alignment horizontal="center" vertical="center" wrapText="1"/>
    </xf>
    <xf numFmtId="0" fontId="59" fillId="4" borderId="11" xfId="0" applyFont="1" applyFill="1" applyBorder="1" applyAlignment="1">
      <alignment horizontal="center" vertical="center" wrapText="1"/>
    </xf>
    <xf numFmtId="0" fontId="59" fillId="0" borderId="15" xfId="0" applyFont="1" applyBorder="1" applyAlignment="1">
      <alignment horizontal="center" vertical="center" wrapText="1"/>
    </xf>
    <xf numFmtId="0" fontId="59" fillId="6" borderId="15" xfId="0" applyFont="1" applyFill="1" applyBorder="1" applyAlignment="1">
      <alignment horizontal="center" vertical="center" wrapText="1"/>
    </xf>
    <xf numFmtId="0" fontId="59" fillId="0" borderId="11" xfId="0" applyFont="1" applyBorder="1" applyAlignment="1">
      <alignment horizontal="center" vertical="center" wrapText="1"/>
    </xf>
    <xf numFmtId="0" fontId="58" fillId="2" borderId="5" xfId="0" applyFont="1" applyFill="1" applyBorder="1" applyAlignment="1">
      <alignment horizontal="center" vertical="center" wrapText="1"/>
    </xf>
    <xf numFmtId="0" fontId="58" fillId="0" borderId="18" xfId="0" applyFont="1" applyBorder="1" applyAlignment="1">
      <alignment horizontal="center" vertical="center" wrapText="1"/>
    </xf>
    <xf numFmtId="0" fontId="58" fillId="0" borderId="22" xfId="0" applyFont="1" applyBorder="1" applyAlignment="1">
      <alignment horizontal="center" vertical="center" wrapText="1"/>
    </xf>
    <xf numFmtId="0" fontId="58" fillId="3" borderId="20" xfId="0" applyFont="1" applyFill="1" applyBorder="1" applyAlignment="1">
      <alignment horizontal="center" vertical="center" wrapText="1"/>
    </xf>
    <xf numFmtId="0" fontId="58" fillId="4" borderId="11" xfId="0" applyFont="1" applyFill="1" applyBorder="1" applyAlignment="1">
      <alignment horizontal="center" vertical="center" wrapText="1"/>
    </xf>
    <xf numFmtId="0" fontId="58" fillId="0" borderId="0" xfId="0" applyFont="1" applyAlignment="1">
      <alignment horizontal="center" vertical="center" wrapText="1"/>
    </xf>
    <xf numFmtId="0" fontId="57" fillId="0" borderId="22" xfId="0" applyFont="1" applyBorder="1" applyAlignment="1">
      <alignment horizontal="center"/>
    </xf>
    <xf numFmtId="0" fontId="58" fillId="5" borderId="22" xfId="0" applyFont="1" applyFill="1" applyBorder="1" applyAlignment="1">
      <alignment horizontal="center" vertical="center" wrapText="1"/>
    </xf>
    <xf numFmtId="0" fontId="58" fillId="2" borderId="15" xfId="0" applyFont="1" applyFill="1" applyBorder="1" applyAlignment="1">
      <alignment horizontal="center" vertical="center" wrapText="1"/>
    </xf>
    <xf numFmtId="0" fontId="60" fillId="0" borderId="15" xfId="0" applyFont="1" applyBorder="1" applyAlignment="1">
      <alignment horizontal="center" vertical="center" wrapText="1"/>
    </xf>
    <xf numFmtId="0" fontId="58" fillId="5" borderId="13" xfId="0" applyFont="1" applyFill="1" applyBorder="1" applyAlignment="1">
      <alignment horizontal="center" vertical="center" wrapText="1"/>
    </xf>
    <xf numFmtId="0" fontId="59" fillId="0" borderId="11" xfId="0" applyFont="1" applyBorder="1" applyAlignment="1">
      <alignment horizontal="center"/>
    </xf>
    <xf numFmtId="0" fontId="57" fillId="0" borderId="24" xfId="0" applyFont="1" applyBorder="1" applyAlignment="1">
      <alignment horizontal="center"/>
    </xf>
    <xf numFmtId="0" fontId="58" fillId="0" borderId="0" xfId="0" applyFont="1" applyBorder="1" applyAlignment="1">
      <alignment horizontal="center" vertical="center" wrapText="1"/>
    </xf>
    <xf numFmtId="0" fontId="58" fillId="3" borderId="0" xfId="0" applyFont="1" applyFill="1" applyAlignment="1">
      <alignment horizontal="center" vertical="center" wrapText="1"/>
    </xf>
    <xf numFmtId="0" fontId="58" fillId="0" borderId="0" xfId="0" applyFont="1" applyAlignment="1">
      <alignment horizontal="center" vertical="center"/>
    </xf>
    <xf numFmtId="0" fontId="60" fillId="0" borderId="30" xfId="0" applyFont="1" applyBorder="1" applyAlignment="1">
      <alignment horizontal="center" vertical="center" wrapText="1"/>
    </xf>
    <xf numFmtId="0" fontId="58" fillId="0" borderId="30" xfId="0" applyFont="1" applyBorder="1" applyAlignment="1">
      <alignment horizontal="center" vertical="center" wrapText="1"/>
    </xf>
    <xf numFmtId="0" fontId="58" fillId="5" borderId="30" xfId="0" applyFont="1" applyFill="1" applyBorder="1" applyAlignment="1">
      <alignment horizontal="center" vertical="center" wrapText="1"/>
    </xf>
    <xf numFmtId="0" fontId="58" fillId="0" borderId="31" xfId="0" applyFont="1" applyBorder="1" applyAlignment="1">
      <alignment horizontal="center" vertical="center" wrapText="1"/>
    </xf>
    <xf numFmtId="0" fontId="59" fillId="4" borderId="15" xfId="0" applyFont="1" applyFill="1" applyBorder="1" applyAlignment="1">
      <alignment horizontal="center" vertical="center" wrapText="1"/>
    </xf>
    <xf numFmtId="0" fontId="59" fillId="0" borderId="12" xfId="0" applyFont="1" applyBorder="1" applyAlignment="1">
      <alignment horizontal="center" vertical="center" wrapText="1"/>
    </xf>
    <xf numFmtId="0" fontId="59" fillId="0" borderId="14" xfId="0" applyFont="1" applyBorder="1" applyAlignment="1">
      <alignment horizontal="center" vertical="center" wrapText="1"/>
    </xf>
    <xf numFmtId="0" fontId="61" fillId="0" borderId="9" xfId="0" applyFont="1" applyBorder="1" applyAlignment="1">
      <alignment horizontal="center"/>
    </xf>
    <xf numFmtId="0" fontId="25" fillId="6" borderId="15"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2"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9" xfId="0" applyFont="1" applyBorder="1" applyAlignment="1">
      <alignment horizontal="center" vertical="center" wrapText="1"/>
    </xf>
    <xf numFmtId="0" fontId="26" fillId="0" borderId="15" xfId="0" applyFont="1" applyBorder="1" applyAlignment="1">
      <alignment vertical="center" wrapText="1"/>
    </xf>
    <xf numFmtId="0" fontId="2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1" xfId="0" applyFont="1" applyBorder="1" applyAlignment="1">
      <alignment horizontal="center" vertical="center" wrapText="1"/>
    </xf>
    <xf numFmtId="0" fontId="6" fillId="0" borderId="4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3"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1" xfId="0" applyFont="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14" xfId="0" applyFont="1" applyBorder="1" applyAlignment="1">
      <alignment horizontal="left" vertical="center" wrapText="1"/>
    </xf>
    <xf numFmtId="0" fontId="7" fillId="0" borderId="18" xfId="0" applyFont="1" applyBorder="1" applyAlignment="1">
      <alignment horizontal="left" vertical="center" wrapText="1"/>
    </xf>
    <xf numFmtId="0" fontId="7" fillId="0" borderId="12" xfId="0" applyFont="1" applyBorder="1" applyAlignment="1">
      <alignment horizontal="left" vertical="center" wrapText="1"/>
    </xf>
    <xf numFmtId="0" fontId="3" fillId="0" borderId="18" xfId="0" applyFont="1" applyBorder="1" applyAlignment="1">
      <alignment horizontal="left" vertical="center" wrapText="1"/>
    </xf>
    <xf numFmtId="0" fontId="3" fillId="0" borderId="12" xfId="0" applyFont="1" applyBorder="1" applyAlignment="1">
      <alignment horizontal="left" vertical="center" wrapText="1"/>
    </xf>
    <xf numFmtId="0" fontId="2" fillId="2" borderId="16"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22" xfId="0" applyFont="1" applyBorder="1" applyAlignment="1">
      <alignment horizontal="left" vertical="center" wrapText="1"/>
    </xf>
    <xf numFmtId="0" fontId="8" fillId="0" borderId="14" xfId="0" applyFont="1" applyBorder="1" applyAlignment="1">
      <alignment horizontal="left" vertical="center" wrapText="1"/>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8" fillId="0" borderId="22"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4" xfId="0" applyFont="1" applyBorder="1" applyAlignment="1">
      <alignment horizontal="left"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2" fillId="2" borderId="6" xfId="0" applyFont="1" applyFill="1" applyBorder="1" applyAlignment="1">
      <alignment horizontal="left" vertical="center" wrapText="1"/>
    </xf>
    <xf numFmtId="0" fontId="2" fillId="2" borderId="0"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14" xfId="0" applyFont="1" applyBorder="1" applyAlignment="1">
      <alignment horizontal="left" vertical="center" wrapText="1"/>
    </xf>
    <xf numFmtId="0" fontId="9"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18" xfId="0" applyFont="1" applyBorder="1" applyAlignment="1">
      <alignment horizontal="left" vertical="center" wrapText="1"/>
    </xf>
    <xf numFmtId="0" fontId="6" fillId="0" borderId="12"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horizontal="left" vertical="center" wrapText="1"/>
    </xf>
    <xf numFmtId="0" fontId="9" fillId="0" borderId="22" xfId="0" applyFont="1" applyBorder="1" applyAlignment="1">
      <alignment horizontal="left" vertical="center" wrapText="1"/>
    </xf>
    <xf numFmtId="0" fontId="9" fillId="0" borderId="14" xfId="0" applyFont="1" applyBorder="1" applyAlignment="1">
      <alignment horizontal="left"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9" fillId="0" borderId="18" xfId="0" applyFont="1" applyBorder="1" applyAlignment="1">
      <alignment horizontal="left" vertical="center" wrapText="1"/>
    </xf>
    <xf numFmtId="0" fontId="9" fillId="0" borderId="12"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6" fillId="0" borderId="24" xfId="0" applyFont="1" applyBorder="1" applyAlignment="1">
      <alignment horizontal="left" vertical="center" wrapText="1"/>
    </xf>
    <xf numFmtId="0" fontId="8"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6" fillId="0" borderId="23" xfId="0" applyFont="1" applyBorder="1" applyAlignment="1">
      <alignment horizontal="left" vertical="center" wrapText="1"/>
    </xf>
    <xf numFmtId="0" fontId="9"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25" fillId="0" borderId="22" xfId="0" applyFont="1" applyBorder="1" applyAlignment="1">
      <alignment horizontal="left" vertical="center" wrapText="1"/>
    </xf>
    <xf numFmtId="0" fontId="25" fillId="0" borderId="14" xfId="0" applyFont="1" applyBorder="1" applyAlignment="1">
      <alignment horizontal="left" vertical="center" wrapText="1"/>
    </xf>
    <xf numFmtId="0" fontId="25" fillId="0" borderId="18" xfId="0" applyFont="1" applyBorder="1" applyAlignment="1">
      <alignment horizontal="left" vertical="center" wrapText="1"/>
    </xf>
    <xf numFmtId="0" fontId="25" fillId="0" borderId="12" xfId="0" applyFont="1" applyBorder="1" applyAlignment="1">
      <alignment horizontal="left"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32" xfId="0" applyFont="1" applyBorder="1" applyAlignment="1">
      <alignment horizontal="left" vertical="center" wrapText="1"/>
    </xf>
    <xf numFmtId="0" fontId="3" fillId="0" borderId="40"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25" xfId="0" applyFont="1" applyBorder="1" applyAlignment="1">
      <alignment horizontal="left" vertical="center" wrapText="1"/>
    </xf>
    <xf numFmtId="0" fontId="3" fillId="0" borderId="29" xfId="0" applyFont="1" applyBorder="1" applyAlignment="1">
      <alignment horizontal="left" vertical="center" wrapText="1"/>
    </xf>
    <xf numFmtId="0" fontId="3" fillId="0" borderId="26" xfId="0" applyFont="1" applyBorder="1" applyAlignment="1">
      <alignment horizontal="left" vertical="center" wrapText="1"/>
    </xf>
    <xf numFmtId="0" fontId="3" fillId="0" borderId="37" xfId="0" applyFont="1" applyBorder="1" applyAlignment="1">
      <alignment horizontal="left" vertical="center" wrapText="1"/>
    </xf>
    <xf numFmtId="0" fontId="3" fillId="0" borderId="36" xfId="0" applyFont="1" applyBorder="1" applyAlignment="1">
      <alignment horizontal="left" vertical="center" wrapText="1"/>
    </xf>
    <xf numFmtId="0" fontId="4" fillId="0" borderId="11" xfId="0" applyFont="1" applyBorder="1" applyAlignment="1">
      <alignment horizontal="center" vertical="center" wrapText="1"/>
    </xf>
    <xf numFmtId="0" fontId="3" fillId="0" borderId="38" xfId="0" applyFont="1" applyBorder="1" applyAlignment="1">
      <alignment horizontal="left" vertical="center" wrapText="1"/>
    </xf>
    <xf numFmtId="0" fontId="3" fillId="0" borderId="27" xfId="0" applyFont="1" applyBorder="1" applyAlignment="1">
      <alignment horizontal="left" vertical="center" wrapText="1"/>
    </xf>
    <xf numFmtId="0" fontId="9" fillId="0" borderId="0" xfId="0" applyFont="1" applyBorder="1" applyAlignment="1">
      <alignment horizontal="center" vertical="center" wrapText="1"/>
    </xf>
    <xf numFmtId="0" fontId="8" fillId="0" borderId="18" xfId="0" applyFont="1" applyBorder="1" applyAlignment="1">
      <alignment vertical="top" wrapText="1"/>
    </xf>
    <xf numFmtId="0" fontId="8" fillId="0" borderId="12" xfId="0" applyFont="1" applyBorder="1" applyAlignment="1">
      <alignment vertical="top" wrapText="1"/>
    </xf>
    <xf numFmtId="0" fontId="3" fillId="0" borderId="19"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16" xfId="0" applyFont="1" applyBorder="1" applyAlignment="1">
      <alignment horizontal="left" vertical="center" wrapText="1"/>
    </xf>
    <xf numFmtId="0" fontId="25" fillId="0" borderId="10" xfId="0" applyFont="1" applyBorder="1" applyAlignment="1">
      <alignment horizontal="left" vertical="center" wrapText="1"/>
    </xf>
    <xf numFmtId="0" fontId="26" fillId="0" borderId="21" xfId="0" applyFont="1" applyBorder="1" applyAlignment="1">
      <alignment vertical="center" wrapText="1"/>
    </xf>
    <xf numFmtId="0" fontId="26" fillId="0" borderId="12" xfId="0" applyFont="1" applyBorder="1" applyAlignment="1">
      <alignment vertical="center" wrapText="1"/>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1" fillId="6" borderId="15"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9" fillId="0" borderId="21"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1" xfId="0" applyFont="1" applyBorder="1" applyAlignment="1">
      <alignment horizontal="center" vertical="center" wrapText="1"/>
    </xf>
    <xf numFmtId="0" fontId="39" fillId="0" borderId="15" xfId="0" applyFont="1" applyBorder="1" applyAlignment="1">
      <alignment vertical="center" wrapText="1"/>
    </xf>
    <xf numFmtId="0" fontId="39" fillId="0" borderId="13" xfId="0" applyFont="1" applyBorder="1" applyAlignment="1">
      <alignment vertical="center" wrapText="1"/>
    </xf>
    <xf numFmtId="0" fontId="39" fillId="0" borderId="11" xfId="0" applyFont="1" applyBorder="1" applyAlignment="1">
      <alignment vertical="center" wrapText="1"/>
    </xf>
    <xf numFmtId="0" fontId="30" fillId="0" borderId="15" xfId="0" applyFont="1" applyBorder="1" applyAlignment="1">
      <alignment vertical="center" wrapText="1"/>
    </xf>
    <xf numFmtId="0" fontId="30" fillId="0" borderId="11" xfId="0" applyFont="1" applyBorder="1" applyAlignment="1">
      <alignment vertical="center" wrapText="1"/>
    </xf>
    <xf numFmtId="0" fontId="8" fillId="0" borderId="18" xfId="0" applyFont="1" applyBorder="1" applyAlignment="1">
      <alignment horizontal="left" vertical="center" wrapText="1"/>
    </xf>
    <xf numFmtId="0" fontId="8" fillId="0" borderId="12" xfId="0" applyFont="1" applyBorder="1" applyAlignment="1">
      <alignment horizontal="left" vertical="center" wrapText="1"/>
    </xf>
    <xf numFmtId="0" fontId="9" fillId="0" borderId="0" xfId="0" applyFont="1" applyBorder="1" applyAlignment="1">
      <alignment horizontal="left" vertical="center" wrapText="1"/>
    </xf>
    <xf numFmtId="0" fontId="7" fillId="0" borderId="19" xfId="0" applyFont="1" applyBorder="1" applyAlignment="1">
      <alignment horizontal="left" vertical="center" wrapText="1"/>
    </xf>
    <xf numFmtId="0" fontId="24" fillId="0" borderId="1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1" xfId="0" applyFont="1" applyBorder="1" applyAlignment="1">
      <alignment horizontal="center" vertical="center" wrapText="1"/>
    </xf>
    <xf numFmtId="0" fontId="14" fillId="6" borderId="1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11"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1"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1"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1"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11"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1" xfId="0" applyFont="1" applyBorder="1" applyAlignment="1">
      <alignment horizontal="center" vertical="center" wrapText="1"/>
    </xf>
    <xf numFmtId="0" fontId="25" fillId="0" borderId="47" xfId="0" applyFont="1" applyBorder="1" applyAlignment="1">
      <alignment vertical="center" wrapText="1"/>
    </xf>
    <xf numFmtId="0" fontId="25" fillId="0" borderId="46" xfId="0" applyFont="1" applyBorder="1" applyAlignment="1">
      <alignment vertical="center" wrapText="1"/>
    </xf>
    <xf numFmtId="0" fontId="6" fillId="0" borderId="47" xfId="0" applyFont="1" applyBorder="1" applyAlignment="1">
      <alignment vertical="center" wrapText="1"/>
    </xf>
    <xf numFmtId="0" fontId="6" fillId="0" borderId="13" xfId="0" applyFont="1" applyBorder="1" applyAlignment="1">
      <alignment vertical="center" wrapText="1"/>
    </xf>
    <xf numFmtId="0" fontId="6" fillId="0" borderId="46" xfId="0" applyFont="1" applyBorder="1" applyAlignment="1">
      <alignment vertical="center" wrapText="1"/>
    </xf>
    <xf numFmtId="0" fontId="6" fillId="0" borderId="11" xfId="0" applyFont="1" applyBorder="1" applyAlignment="1">
      <alignment vertical="center" wrapText="1"/>
    </xf>
    <xf numFmtId="0" fontId="6" fillId="0" borderId="15" xfId="0" applyFont="1" applyBorder="1" applyAlignment="1">
      <alignment vertical="center" wrapText="1"/>
    </xf>
    <xf numFmtId="0" fontId="45" fillId="0" borderId="13" xfId="0" applyFont="1" applyBorder="1" applyAlignment="1">
      <alignment horizontal="center" vertical="center" wrapText="1"/>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42" xfId="0" applyFont="1" applyBorder="1" applyAlignment="1">
      <alignment vertical="center" wrapText="1"/>
    </xf>
    <xf numFmtId="0" fontId="25" fillId="0" borderId="41" xfId="0" applyFont="1" applyBorder="1" applyAlignment="1">
      <alignment vertical="center" wrapText="1"/>
    </xf>
    <xf numFmtId="0" fontId="25" fillId="0" borderId="42" xfId="0" applyFont="1" applyBorder="1" applyAlignment="1">
      <alignment vertical="center" wrapText="1"/>
    </xf>
    <xf numFmtId="0" fontId="25" fillId="0" borderId="4" xfId="0" applyFont="1" applyBorder="1" applyAlignment="1">
      <alignment vertical="center" wrapText="1"/>
    </xf>
    <xf numFmtId="0" fontId="25" fillId="0" borderId="2" xfId="0" applyFont="1" applyBorder="1" applyAlignment="1">
      <alignment vertical="center" wrapText="1"/>
    </xf>
    <xf numFmtId="0" fontId="25" fillId="0" borderId="34" xfId="0" applyFont="1" applyBorder="1" applyAlignment="1">
      <alignment vertical="center" wrapText="1"/>
    </xf>
    <xf numFmtId="0" fontId="6" fillId="0" borderId="39" xfId="0" applyFont="1" applyBorder="1" applyAlignment="1">
      <alignment vertical="center" wrapText="1"/>
    </xf>
    <xf numFmtId="0" fontId="28"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1" xfId="0" applyFont="1" applyBorder="1" applyAlignment="1">
      <alignment horizontal="center" vertical="center" wrapText="1"/>
    </xf>
    <xf numFmtId="0" fontId="2" fillId="2" borderId="16" xfId="0" applyFont="1" applyFill="1" applyBorder="1" applyAlignment="1">
      <alignment vertical="center" wrapText="1"/>
    </xf>
    <xf numFmtId="0" fontId="2" fillId="2" borderId="17" xfId="0" applyFont="1" applyFill="1" applyBorder="1" applyAlignment="1">
      <alignment vertical="center" wrapText="1"/>
    </xf>
    <xf numFmtId="0" fontId="29" fillId="0" borderId="15" xfId="0" applyFont="1" applyBorder="1" applyAlignment="1">
      <alignment vertical="center" wrapText="1"/>
    </xf>
    <xf numFmtId="0" fontId="29" fillId="0" borderId="11" xfId="0" applyFont="1" applyBorder="1" applyAlignment="1">
      <alignment vertical="center" wrapText="1"/>
    </xf>
    <xf numFmtId="0" fontId="26" fillId="0" borderId="13" xfId="0" applyFont="1" applyBorder="1" applyAlignment="1">
      <alignment vertical="center" wrapText="1"/>
    </xf>
    <xf numFmtId="0" fontId="8"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2"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1" xfId="0" applyFont="1" applyBorder="1" applyAlignment="1">
      <alignment horizontal="center" vertical="center" wrapText="1"/>
    </xf>
    <xf numFmtId="0" fontId="16" fillId="2" borderId="16" xfId="0" applyFont="1" applyFill="1" applyBorder="1" applyAlignment="1">
      <alignment vertical="center" wrapText="1"/>
    </xf>
    <xf numFmtId="0" fontId="16" fillId="2" borderId="17" xfId="0" applyFont="1" applyFill="1" applyBorder="1" applyAlignment="1">
      <alignment vertical="center" wrapText="1"/>
    </xf>
    <xf numFmtId="0" fontId="26"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1" xfId="0" applyFont="1" applyBorder="1" applyAlignment="1">
      <alignment horizontal="center" vertical="center" wrapText="1"/>
    </xf>
    <xf numFmtId="0" fontId="0" fillId="0" borderId="15" xfId="0" applyBorder="1" applyAlignment="1">
      <alignment horizontal="center"/>
    </xf>
    <xf numFmtId="0" fontId="0" fillId="0" borderId="11" xfId="0" applyBorder="1" applyAlignment="1">
      <alignment horizontal="center"/>
    </xf>
    <xf numFmtId="0" fontId="37" fillId="0" borderId="15"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29" fillId="0" borderId="13" xfId="0" applyFont="1" applyBorder="1" applyAlignment="1">
      <alignment vertical="center" wrapText="1"/>
    </xf>
    <xf numFmtId="0" fontId="46" fillId="0" borderId="15"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29" fillId="0" borderId="9" xfId="0" applyFont="1" applyBorder="1" applyAlignment="1">
      <alignment vertical="center" wrapText="1"/>
    </xf>
    <xf numFmtId="0" fontId="23" fillId="0" borderId="20" xfId="0" applyFont="1" applyBorder="1" applyAlignment="1">
      <alignment horizontal="center" vertical="center" wrapText="1"/>
    </xf>
    <xf numFmtId="0" fontId="23" fillId="0" borderId="1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ogle.com/map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ogle.com/map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ogle.com/map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google.com/map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ogle.com/map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ogle.com/map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ogle.com/map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ogle.com/map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google.com/map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google.com/map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ogle.com/map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ogle.com/ma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D939C-8B01-4B86-BA9B-BE9E6E0BB949}">
  <dimension ref="A1:AA221"/>
  <sheetViews>
    <sheetView tabSelected="1" zoomScale="70" zoomScaleNormal="70" workbookViewId="0">
      <pane xSplit="3" ySplit="5" topLeftCell="F198" activePane="bottomRight" state="frozen"/>
      <selection pane="topRight" activeCell="D1" sqref="D1"/>
      <selection pane="bottomLeft" activeCell="A6" sqref="A6"/>
      <selection pane="bottomRight" activeCell="N228" sqref="N228"/>
    </sheetView>
  </sheetViews>
  <sheetFormatPr defaultRowHeight="15" x14ac:dyDescent="0.25"/>
  <cols>
    <col min="1" max="1" width="10.85546875" style="51" customWidth="1"/>
    <col min="2" max="2" width="54.28515625" customWidth="1"/>
    <col min="3" max="3" width="23.85546875" customWidth="1"/>
    <col min="4" max="4" width="29.140625" customWidth="1"/>
    <col min="5" max="5" width="4.5703125" style="626" customWidth="1"/>
    <col min="6" max="6" width="29.140625" customWidth="1"/>
    <col min="7" max="7" width="4.5703125" style="237" customWidth="1"/>
    <col min="8" max="8" width="29.140625" customWidth="1"/>
    <col min="9" max="9" width="6.85546875" style="237" customWidth="1"/>
    <col min="10" max="10" width="29.140625" customWidth="1"/>
    <col min="11" max="11" width="6.42578125" style="237" customWidth="1"/>
    <col min="12" max="12" width="29.140625" customWidth="1"/>
    <col min="13" max="13" width="6.42578125" style="237" customWidth="1"/>
    <col min="14" max="14" width="29.140625" customWidth="1"/>
    <col min="15" max="15" width="6.42578125" style="237" customWidth="1"/>
    <col min="16" max="16" width="29.140625" customWidth="1"/>
    <col min="17" max="17" width="6.42578125" style="237" customWidth="1"/>
    <col min="18" max="18" width="29.140625" customWidth="1"/>
    <col min="19" max="19" width="6.42578125" style="237" customWidth="1"/>
    <col min="20" max="20" width="29.140625" customWidth="1"/>
    <col min="21" max="21" width="6.28515625" style="237" customWidth="1"/>
    <col min="22" max="22" width="29.140625" customWidth="1"/>
    <col min="23" max="23" width="7.42578125" style="237" customWidth="1"/>
    <col min="24" max="24" width="29.140625" customWidth="1"/>
    <col min="25" max="25" width="7.42578125" style="237" customWidth="1"/>
    <col min="26" max="26" width="132.5703125" style="535" customWidth="1"/>
    <col min="27" max="27" width="126.85546875" customWidth="1"/>
  </cols>
  <sheetData>
    <row r="1" spans="1:27" ht="26.25" x14ac:dyDescent="0.4">
      <c r="A1" s="533" t="s">
        <v>495</v>
      </c>
      <c r="B1" s="533"/>
      <c r="C1" s="533"/>
      <c r="Z1" s="534"/>
    </row>
    <row r="3" spans="1:27" ht="15" customHeight="1" thickBot="1" x14ac:dyDescent="0.3"/>
    <row r="4" spans="1:27" ht="48" thickBot="1" x14ac:dyDescent="0.3">
      <c r="A4" s="74" t="s">
        <v>402</v>
      </c>
      <c r="B4" s="768" t="s">
        <v>0</v>
      </c>
      <c r="C4" s="769"/>
      <c r="D4" s="13" t="s">
        <v>149</v>
      </c>
      <c r="E4" s="627"/>
      <c r="F4" s="114" t="s">
        <v>149</v>
      </c>
      <c r="G4" s="321"/>
      <c r="H4" s="181" t="s">
        <v>149</v>
      </c>
      <c r="I4" s="321"/>
      <c r="J4" s="13" t="s">
        <v>149</v>
      </c>
      <c r="K4" s="321"/>
      <c r="L4" s="13" t="s">
        <v>149</v>
      </c>
      <c r="M4" s="321"/>
      <c r="N4" s="181" t="s">
        <v>149</v>
      </c>
      <c r="O4" s="321"/>
      <c r="P4" s="181" t="s">
        <v>149</v>
      </c>
      <c r="Q4" s="321"/>
      <c r="R4" s="114" t="s">
        <v>149</v>
      </c>
      <c r="S4" s="321"/>
      <c r="T4" s="114" t="s">
        <v>149</v>
      </c>
      <c r="U4" s="321"/>
      <c r="V4" s="181" t="s">
        <v>149</v>
      </c>
      <c r="W4" s="321"/>
      <c r="X4" s="459" t="s">
        <v>149</v>
      </c>
      <c r="Y4" s="321"/>
      <c r="Z4" s="12" t="s">
        <v>564</v>
      </c>
      <c r="AA4" s="603"/>
    </row>
    <row r="5" spans="1:27" ht="30.75" thickBot="1" x14ac:dyDescent="0.3">
      <c r="A5" s="81">
        <v>1</v>
      </c>
      <c r="B5" s="786" t="s">
        <v>1</v>
      </c>
      <c r="C5" s="787"/>
      <c r="D5" s="18" t="s">
        <v>348</v>
      </c>
      <c r="E5" s="628"/>
      <c r="F5" s="18" t="s">
        <v>421</v>
      </c>
      <c r="G5" s="305"/>
      <c r="H5" s="18" t="s">
        <v>645</v>
      </c>
      <c r="I5" s="305"/>
      <c r="J5" s="18" t="s">
        <v>375</v>
      </c>
      <c r="K5" s="305"/>
      <c r="L5" s="18" t="s">
        <v>349</v>
      </c>
      <c r="M5" s="305"/>
      <c r="N5" s="18" t="s">
        <v>471</v>
      </c>
      <c r="O5" s="305"/>
      <c r="P5" s="18" t="s">
        <v>446</v>
      </c>
      <c r="Q5" s="305"/>
      <c r="R5" s="18" t="s">
        <v>407</v>
      </c>
      <c r="S5" s="305"/>
      <c r="T5" s="18" t="s">
        <v>430</v>
      </c>
      <c r="U5" s="305"/>
      <c r="V5" s="18" t="s">
        <v>457</v>
      </c>
      <c r="W5" s="305"/>
      <c r="X5" s="18" t="s">
        <v>611</v>
      </c>
      <c r="Y5" s="305"/>
      <c r="Z5" s="537"/>
    </row>
    <row r="6" spans="1:27" ht="30.95" customHeight="1" thickBot="1" x14ac:dyDescent="0.3">
      <c r="A6" s="386">
        <v>2</v>
      </c>
      <c r="B6" s="279" t="s">
        <v>2</v>
      </c>
      <c r="C6" s="280"/>
      <c r="D6" s="126" t="s">
        <v>152</v>
      </c>
      <c r="E6" s="629"/>
      <c r="F6" s="126" t="s">
        <v>152</v>
      </c>
      <c r="G6" s="322"/>
      <c r="H6" s="126" t="s">
        <v>152</v>
      </c>
      <c r="I6" s="322"/>
      <c r="J6" s="126" t="s">
        <v>152</v>
      </c>
      <c r="K6" s="322"/>
      <c r="L6" s="126" t="s">
        <v>152</v>
      </c>
      <c r="M6" s="322"/>
      <c r="N6" s="126" t="s">
        <v>152</v>
      </c>
      <c r="O6" s="322"/>
      <c r="P6" s="126" t="s">
        <v>152</v>
      </c>
      <c r="Q6" s="322"/>
      <c r="R6" s="126" t="s">
        <v>152</v>
      </c>
      <c r="S6" s="322"/>
      <c r="T6" s="126" t="s">
        <v>152</v>
      </c>
      <c r="U6" s="322"/>
      <c r="V6" s="126" t="s">
        <v>152</v>
      </c>
      <c r="W6" s="322"/>
      <c r="X6" s="126"/>
      <c r="Y6" s="322"/>
      <c r="Z6" s="538" t="s">
        <v>556</v>
      </c>
    </row>
    <row r="7" spans="1:27" ht="75.75" thickBot="1" x14ac:dyDescent="0.3">
      <c r="A7" s="232">
        <v>3</v>
      </c>
      <c r="B7" s="766" t="s">
        <v>3</v>
      </c>
      <c r="C7" s="767"/>
      <c r="D7" s="15"/>
      <c r="E7" s="630"/>
      <c r="F7" s="119" t="s">
        <v>429</v>
      </c>
      <c r="G7" s="301"/>
      <c r="H7" s="182" t="s">
        <v>486</v>
      </c>
      <c r="I7" s="301"/>
      <c r="J7" s="18" t="s">
        <v>400</v>
      </c>
      <c r="K7" s="301"/>
      <c r="L7" s="15" t="s">
        <v>350</v>
      </c>
      <c r="M7" s="301"/>
      <c r="N7" s="182" t="s">
        <v>472</v>
      </c>
      <c r="O7" s="301"/>
      <c r="P7" s="182" t="s">
        <v>449</v>
      </c>
      <c r="Q7" s="301"/>
      <c r="R7" s="119" t="s">
        <v>408</v>
      </c>
      <c r="S7" s="301"/>
      <c r="T7" s="119" t="s">
        <v>431</v>
      </c>
      <c r="U7" s="301"/>
      <c r="V7" s="182" t="s">
        <v>458</v>
      </c>
      <c r="W7" s="301"/>
      <c r="X7" s="585" t="s">
        <v>612</v>
      </c>
      <c r="Y7" s="301"/>
      <c r="Z7" s="539" t="s">
        <v>557</v>
      </c>
    </row>
    <row r="8" spans="1:27" ht="27" customHeight="1" thickBot="1" x14ac:dyDescent="0.3">
      <c r="A8" s="232">
        <v>4</v>
      </c>
      <c r="B8" s="788" t="s">
        <v>4</v>
      </c>
      <c r="C8" s="789"/>
      <c r="D8" s="15" t="s">
        <v>155</v>
      </c>
      <c r="E8" s="630"/>
      <c r="F8" s="119" t="s">
        <v>422</v>
      </c>
      <c r="G8" s="301"/>
      <c r="H8" s="182" t="s">
        <v>487</v>
      </c>
      <c r="I8" s="301"/>
      <c r="J8" s="126" t="s">
        <v>376</v>
      </c>
      <c r="K8" s="301"/>
      <c r="L8" s="15" t="s">
        <v>351</v>
      </c>
      <c r="M8" s="301"/>
      <c r="N8" s="182" t="s">
        <v>473</v>
      </c>
      <c r="O8" s="301"/>
      <c r="P8" s="182" t="s">
        <v>447</v>
      </c>
      <c r="Q8" s="301"/>
      <c r="R8" s="119" t="s">
        <v>409</v>
      </c>
      <c r="S8" s="301"/>
      <c r="T8" s="119" t="s">
        <v>432</v>
      </c>
      <c r="U8" s="301"/>
      <c r="V8" s="182" t="s">
        <v>459</v>
      </c>
      <c r="W8" s="301"/>
      <c r="X8" s="585" t="s">
        <v>613</v>
      </c>
      <c r="Y8" s="301"/>
      <c r="Z8" s="539" t="s">
        <v>558</v>
      </c>
    </row>
    <row r="9" spans="1:27" ht="31.5" customHeight="1" thickBot="1" x14ac:dyDescent="0.3">
      <c r="A9" s="232">
        <v>5</v>
      </c>
      <c r="B9" s="788" t="s">
        <v>5</v>
      </c>
      <c r="C9" s="789"/>
      <c r="D9" s="15" t="s">
        <v>157</v>
      </c>
      <c r="E9" s="630"/>
      <c r="F9" s="119" t="s">
        <v>423</v>
      </c>
      <c r="G9" s="301"/>
      <c r="H9" s="182" t="s">
        <v>488</v>
      </c>
      <c r="I9" s="301"/>
      <c r="J9" s="15" t="s">
        <v>377</v>
      </c>
      <c r="K9" s="301"/>
      <c r="L9" s="15" t="s">
        <v>352</v>
      </c>
      <c r="M9" s="301"/>
      <c r="N9" s="182" t="s">
        <v>460</v>
      </c>
      <c r="O9" s="301"/>
      <c r="P9" s="182" t="s">
        <v>448</v>
      </c>
      <c r="Q9" s="301"/>
      <c r="R9" s="119" t="s">
        <v>410</v>
      </c>
      <c r="S9" s="301"/>
      <c r="T9" s="119" t="s">
        <v>426</v>
      </c>
      <c r="U9" s="301"/>
      <c r="V9" s="182" t="s">
        <v>460</v>
      </c>
      <c r="W9" s="301"/>
      <c r="X9" s="585" t="s">
        <v>614</v>
      </c>
      <c r="Y9" s="301"/>
      <c r="Z9" s="539" t="s">
        <v>559</v>
      </c>
    </row>
    <row r="10" spans="1:27" ht="30.75" thickBot="1" x14ac:dyDescent="0.3">
      <c r="A10" s="233">
        <v>6</v>
      </c>
      <c r="B10" s="788" t="s">
        <v>6</v>
      </c>
      <c r="C10" s="789"/>
      <c r="D10" s="15" t="s">
        <v>159</v>
      </c>
      <c r="E10" s="630"/>
      <c r="F10" s="119" t="s">
        <v>424</v>
      </c>
      <c r="G10" s="301"/>
      <c r="H10" s="182" t="s">
        <v>489</v>
      </c>
      <c r="I10" s="301"/>
      <c r="J10" s="15" t="s">
        <v>378</v>
      </c>
      <c r="K10" s="301"/>
      <c r="L10" s="15" t="s">
        <v>353</v>
      </c>
      <c r="M10" s="301"/>
      <c r="N10" s="182" t="s">
        <v>474</v>
      </c>
      <c r="O10" s="301"/>
      <c r="P10" s="182" t="s">
        <v>450</v>
      </c>
      <c r="Q10" s="301"/>
      <c r="R10" s="119" t="s">
        <v>411</v>
      </c>
      <c r="S10" s="301"/>
      <c r="T10" s="119" t="s">
        <v>433</v>
      </c>
      <c r="U10" s="301"/>
      <c r="V10" s="182" t="s">
        <v>461</v>
      </c>
      <c r="W10" s="301"/>
      <c r="X10" s="585" t="s">
        <v>450</v>
      </c>
      <c r="Y10" s="301"/>
      <c r="Z10" s="539" t="s">
        <v>567</v>
      </c>
    </row>
    <row r="11" spans="1:27" ht="30.75" thickBot="1" x14ac:dyDescent="0.3">
      <c r="A11" s="233">
        <v>7</v>
      </c>
      <c r="B11" s="788" t="s">
        <v>7</v>
      </c>
      <c r="C11" s="789"/>
      <c r="D11" s="15" t="s">
        <v>161</v>
      </c>
      <c r="E11" s="630"/>
      <c r="F11" s="119" t="s">
        <v>412</v>
      </c>
      <c r="G11" s="301"/>
      <c r="H11" s="182" t="s">
        <v>412</v>
      </c>
      <c r="I11" s="301"/>
      <c r="J11" s="15" t="s">
        <v>379</v>
      </c>
      <c r="K11" s="301"/>
      <c r="L11" s="15" t="s">
        <v>354</v>
      </c>
      <c r="M11" s="301"/>
      <c r="N11" s="182" t="s">
        <v>412</v>
      </c>
      <c r="O11" s="301"/>
      <c r="P11" s="182" t="s">
        <v>412</v>
      </c>
      <c r="Q11" s="301"/>
      <c r="R11" s="119" t="s">
        <v>412</v>
      </c>
      <c r="S11" s="301"/>
      <c r="T11" s="119" t="s">
        <v>412</v>
      </c>
      <c r="U11" s="301"/>
      <c r="V11" s="182" t="s">
        <v>412</v>
      </c>
      <c r="W11" s="301"/>
      <c r="X11" s="585" t="s">
        <v>412</v>
      </c>
      <c r="Y11" s="301"/>
      <c r="Z11" s="539" t="s">
        <v>568</v>
      </c>
    </row>
    <row r="12" spans="1:27" ht="27.95" customHeight="1" thickBot="1" x14ac:dyDescent="0.3">
      <c r="A12" s="233">
        <v>8</v>
      </c>
      <c r="B12" s="786" t="s">
        <v>8</v>
      </c>
      <c r="C12" s="787"/>
      <c r="D12" s="491">
        <v>5</v>
      </c>
      <c r="E12" s="630"/>
      <c r="F12" s="398">
        <v>10</v>
      </c>
      <c r="G12" s="301"/>
      <c r="H12" s="491" t="s">
        <v>490</v>
      </c>
      <c r="I12" s="301"/>
      <c r="J12" s="491">
        <v>50</v>
      </c>
      <c r="K12" s="301"/>
      <c r="L12" s="608">
        <v>44108</v>
      </c>
      <c r="M12" s="301"/>
      <c r="N12" s="216" t="s">
        <v>482</v>
      </c>
      <c r="O12" s="301"/>
      <c r="P12" s="397">
        <v>26</v>
      </c>
      <c r="Q12" s="301"/>
      <c r="R12" s="119" t="s">
        <v>640</v>
      </c>
      <c r="S12" s="301"/>
      <c r="T12" s="119" t="s">
        <v>434</v>
      </c>
      <c r="U12" s="301"/>
      <c r="V12" s="182">
        <v>1</v>
      </c>
      <c r="W12" s="301"/>
      <c r="X12" s="585" t="s">
        <v>360</v>
      </c>
      <c r="Y12" s="301"/>
      <c r="Z12" s="539" t="s">
        <v>641</v>
      </c>
    </row>
    <row r="13" spans="1:27" ht="15.75" x14ac:dyDescent="0.25">
      <c r="A13" s="698">
        <v>9</v>
      </c>
      <c r="B13" s="786" t="s">
        <v>9</v>
      </c>
      <c r="C13" s="787"/>
      <c r="D13" s="790" t="s">
        <v>166</v>
      </c>
      <c r="E13" s="631"/>
      <c r="F13" s="693" t="s">
        <v>425</v>
      </c>
      <c r="G13" s="309"/>
      <c r="H13" s="693" t="s">
        <v>491</v>
      </c>
      <c r="I13" s="309"/>
      <c r="J13" s="693" t="s">
        <v>381</v>
      </c>
      <c r="K13" s="309"/>
      <c r="L13" s="693" t="s">
        <v>356</v>
      </c>
      <c r="M13" s="309"/>
      <c r="N13" s="693" t="s">
        <v>356</v>
      </c>
      <c r="O13" s="309"/>
      <c r="P13" s="693" t="s">
        <v>451</v>
      </c>
      <c r="Q13" s="309"/>
      <c r="R13" s="693" t="s">
        <v>413</v>
      </c>
      <c r="S13" s="309"/>
      <c r="T13" s="693" t="s">
        <v>356</v>
      </c>
      <c r="U13" s="309"/>
      <c r="V13" s="693" t="s">
        <v>356</v>
      </c>
      <c r="W13" s="309"/>
      <c r="X13" s="693" t="s">
        <v>615</v>
      </c>
      <c r="Y13" s="309"/>
      <c r="Z13" s="838" t="s">
        <v>560</v>
      </c>
    </row>
    <row r="14" spans="1:27" ht="62.1" customHeight="1" thickBot="1" x14ac:dyDescent="0.3">
      <c r="A14" s="699"/>
      <c r="B14" s="766" t="s">
        <v>10</v>
      </c>
      <c r="C14" s="767"/>
      <c r="D14" s="791"/>
      <c r="E14" s="630"/>
      <c r="F14" s="694"/>
      <c r="G14" s="301"/>
      <c r="H14" s="694"/>
      <c r="I14" s="301"/>
      <c r="J14" s="694"/>
      <c r="K14" s="301"/>
      <c r="L14" s="694"/>
      <c r="M14" s="301"/>
      <c r="N14" s="694"/>
      <c r="O14" s="301"/>
      <c r="P14" s="694"/>
      <c r="Q14" s="301"/>
      <c r="R14" s="694"/>
      <c r="S14" s="301"/>
      <c r="T14" s="694"/>
      <c r="U14" s="301"/>
      <c r="V14" s="694"/>
      <c r="W14" s="301"/>
      <c r="X14" s="694"/>
      <c r="Y14" s="301"/>
      <c r="Z14" s="839"/>
    </row>
    <row r="15" spans="1:27" ht="15.95" customHeight="1" x14ac:dyDescent="0.25">
      <c r="A15" s="81">
        <v>10</v>
      </c>
      <c r="B15" s="764" t="s">
        <v>11</v>
      </c>
      <c r="C15" s="765"/>
      <c r="D15" s="230"/>
      <c r="E15" s="632"/>
      <c r="F15" s="230"/>
      <c r="G15" s="318"/>
      <c r="H15" s="230"/>
      <c r="I15" s="318"/>
      <c r="J15" s="230"/>
      <c r="K15" s="318"/>
      <c r="L15" s="230"/>
      <c r="M15" s="318"/>
      <c r="N15" s="230"/>
      <c r="O15" s="318"/>
      <c r="P15" s="230"/>
      <c r="Q15" s="318"/>
      <c r="R15" s="230"/>
      <c r="S15" s="318"/>
      <c r="T15" s="230"/>
      <c r="U15" s="318"/>
      <c r="V15" s="230"/>
      <c r="W15" s="318"/>
      <c r="X15" s="230"/>
      <c r="Y15" s="318"/>
      <c r="Z15" s="537"/>
    </row>
    <row r="16" spans="1:27" ht="165.75" thickBot="1" x14ac:dyDescent="0.3">
      <c r="A16" s="232"/>
      <c r="B16" s="766" t="s">
        <v>12</v>
      </c>
      <c r="C16" s="767"/>
      <c r="D16" s="231" t="s">
        <v>169</v>
      </c>
      <c r="E16" s="633"/>
      <c r="F16" s="231" t="s">
        <v>426</v>
      </c>
      <c r="G16" s="307"/>
      <c r="H16" s="231" t="s">
        <v>426</v>
      </c>
      <c r="I16" s="307"/>
      <c r="J16" s="231" t="s">
        <v>642</v>
      </c>
      <c r="K16" s="307"/>
      <c r="L16" s="231" t="s">
        <v>357</v>
      </c>
      <c r="M16" s="307"/>
      <c r="N16" s="231" t="s">
        <v>475</v>
      </c>
      <c r="O16" s="307"/>
      <c r="P16" s="231" t="s">
        <v>426</v>
      </c>
      <c r="Q16" s="307"/>
      <c r="R16" s="231" t="s">
        <v>643</v>
      </c>
      <c r="S16" s="307"/>
      <c r="T16" s="231" t="s">
        <v>426</v>
      </c>
      <c r="U16" s="307"/>
      <c r="V16" s="231" t="s">
        <v>426</v>
      </c>
      <c r="W16" s="307"/>
      <c r="X16" s="231" t="s">
        <v>426</v>
      </c>
      <c r="Y16" s="307"/>
      <c r="Z16" s="539" t="s">
        <v>569</v>
      </c>
    </row>
    <row r="17" spans="1:26" ht="92.45" customHeight="1" thickBot="1" x14ac:dyDescent="0.3">
      <c r="A17" s="233">
        <v>11</v>
      </c>
      <c r="B17" s="766" t="s">
        <v>13</v>
      </c>
      <c r="C17" s="767"/>
      <c r="D17" s="126" t="s">
        <v>171</v>
      </c>
      <c r="E17" s="629"/>
      <c r="F17" s="119" t="s">
        <v>427</v>
      </c>
      <c r="G17" s="322"/>
      <c r="H17" s="182" t="s">
        <v>492</v>
      </c>
      <c r="I17" s="322"/>
      <c r="J17" s="126" t="s">
        <v>383</v>
      </c>
      <c r="K17" s="322"/>
      <c r="L17" s="126" t="s">
        <v>358</v>
      </c>
      <c r="M17" s="322"/>
      <c r="N17" s="182" t="s">
        <v>555</v>
      </c>
      <c r="O17" s="322"/>
      <c r="P17" s="126" t="s">
        <v>455</v>
      </c>
      <c r="Q17" s="322"/>
      <c r="R17" s="119" t="s">
        <v>415</v>
      </c>
      <c r="S17" s="322"/>
      <c r="T17" s="119" t="s">
        <v>435</v>
      </c>
      <c r="U17" s="322"/>
      <c r="V17" s="182" t="s">
        <v>462</v>
      </c>
      <c r="W17" s="322"/>
      <c r="X17" s="585" t="s">
        <v>616</v>
      </c>
      <c r="Y17" s="322"/>
      <c r="Z17" s="540" t="s">
        <v>570</v>
      </c>
    </row>
    <row r="18" spans="1:26" ht="20.25" x14ac:dyDescent="0.25">
      <c r="A18" s="2"/>
      <c r="B18" s="143" t="s">
        <v>14</v>
      </c>
      <c r="Z18" s="541"/>
    </row>
    <row r="19" spans="1:26" ht="21" thickBot="1" x14ac:dyDescent="0.3">
      <c r="A19" s="2"/>
      <c r="B19" s="143" t="s">
        <v>15</v>
      </c>
      <c r="Z19" s="541"/>
    </row>
    <row r="20" spans="1:26" ht="16.5" thickBot="1" x14ac:dyDescent="0.3">
      <c r="A20" s="74"/>
      <c r="B20" s="768" t="s">
        <v>16</v>
      </c>
      <c r="C20" s="769"/>
      <c r="D20" s="52" t="s">
        <v>149</v>
      </c>
      <c r="E20" s="634"/>
      <c r="F20" s="114" t="s">
        <v>149</v>
      </c>
      <c r="G20" s="323"/>
      <c r="H20" s="181" t="s">
        <v>149</v>
      </c>
      <c r="I20" s="323"/>
      <c r="J20" s="13" t="s">
        <v>149</v>
      </c>
      <c r="K20" s="323"/>
      <c r="L20" s="13" t="s">
        <v>149</v>
      </c>
      <c r="M20" s="323"/>
      <c r="N20" s="181" t="s">
        <v>149</v>
      </c>
      <c r="O20" s="323"/>
      <c r="P20" s="181" t="s">
        <v>149</v>
      </c>
      <c r="Q20" s="323"/>
      <c r="R20" s="114" t="s">
        <v>149</v>
      </c>
      <c r="S20" s="323"/>
      <c r="T20" s="114" t="s">
        <v>149</v>
      </c>
      <c r="U20" s="323"/>
      <c r="V20" s="181" t="s">
        <v>149</v>
      </c>
      <c r="W20" s="323"/>
      <c r="X20" s="459"/>
      <c r="Y20" s="323"/>
      <c r="Z20" s="536"/>
    </row>
    <row r="21" spans="1:26" ht="46.5" customHeight="1" x14ac:dyDescent="0.25">
      <c r="A21" s="695">
        <v>12</v>
      </c>
      <c r="B21" s="708" t="s">
        <v>17</v>
      </c>
      <c r="C21" s="753"/>
      <c r="D21" s="56"/>
      <c r="E21" s="635"/>
      <c r="F21" s="56"/>
      <c r="G21" s="324"/>
      <c r="H21" s="56"/>
      <c r="I21" s="324"/>
      <c r="J21" s="56"/>
      <c r="K21" s="324"/>
      <c r="L21" s="56"/>
      <c r="M21" s="324"/>
      <c r="N21" s="56"/>
      <c r="O21" s="324"/>
      <c r="P21" s="56"/>
      <c r="Q21" s="324"/>
      <c r="R21" s="56"/>
      <c r="S21" s="324"/>
      <c r="T21" s="56"/>
      <c r="U21" s="324"/>
      <c r="V21" s="56"/>
      <c r="W21" s="324"/>
      <c r="X21" s="56"/>
      <c r="Y21" s="324"/>
      <c r="Z21" s="840" t="s">
        <v>561</v>
      </c>
    </row>
    <row r="22" spans="1:26" ht="32.25" thickBot="1" x14ac:dyDescent="0.3">
      <c r="A22" s="696"/>
      <c r="B22" s="196" t="s">
        <v>18</v>
      </c>
      <c r="C22" s="66"/>
      <c r="D22" s="192" t="s">
        <v>177</v>
      </c>
      <c r="E22" s="636">
        <v>1</v>
      </c>
      <c r="F22" s="192" t="s">
        <v>177</v>
      </c>
      <c r="G22" s="325">
        <v>1</v>
      </c>
      <c r="H22" s="192" t="s">
        <v>177</v>
      </c>
      <c r="I22" s="325">
        <v>1</v>
      </c>
      <c r="J22" s="192" t="s">
        <v>177</v>
      </c>
      <c r="K22" s="325">
        <v>1</v>
      </c>
      <c r="L22" s="192" t="s">
        <v>177</v>
      </c>
      <c r="M22" s="325">
        <v>1</v>
      </c>
      <c r="N22" s="192" t="s">
        <v>177</v>
      </c>
      <c r="O22" s="325">
        <v>1</v>
      </c>
      <c r="P22" s="192" t="s">
        <v>177</v>
      </c>
      <c r="Q22" s="325">
        <v>1</v>
      </c>
      <c r="R22" s="192" t="s">
        <v>177</v>
      </c>
      <c r="S22" s="325">
        <v>1</v>
      </c>
      <c r="T22" s="192" t="s">
        <v>177</v>
      </c>
      <c r="U22" s="325">
        <v>1</v>
      </c>
      <c r="V22" s="192" t="s">
        <v>177</v>
      </c>
      <c r="W22" s="325">
        <v>1</v>
      </c>
      <c r="X22" s="468" t="s">
        <v>177</v>
      </c>
      <c r="Y22" s="325">
        <v>1</v>
      </c>
      <c r="Z22" s="841"/>
    </row>
    <row r="23" spans="1:26" ht="16.5" thickBot="1" x14ac:dyDescent="0.3">
      <c r="A23" s="696"/>
      <c r="B23" s="778" t="s">
        <v>19</v>
      </c>
      <c r="C23" s="774"/>
      <c r="D23" s="23" t="s">
        <v>179</v>
      </c>
      <c r="E23" s="630"/>
      <c r="F23" s="108" t="s">
        <v>179</v>
      </c>
      <c r="G23" s="301"/>
      <c r="H23" s="277" t="s">
        <v>179</v>
      </c>
      <c r="I23" s="301"/>
      <c r="J23" s="23" t="s">
        <v>179</v>
      </c>
      <c r="K23" s="301"/>
      <c r="L23" s="23" t="s">
        <v>179</v>
      </c>
      <c r="M23" s="301"/>
      <c r="N23" s="277" t="s">
        <v>179</v>
      </c>
      <c r="O23" s="301"/>
      <c r="P23" s="171" t="s">
        <v>179</v>
      </c>
      <c r="Q23" s="301"/>
      <c r="R23" s="108" t="s">
        <v>179</v>
      </c>
      <c r="S23" s="301"/>
      <c r="T23" s="108" t="s">
        <v>179</v>
      </c>
      <c r="U23" s="301"/>
      <c r="V23" s="171" t="s">
        <v>179</v>
      </c>
      <c r="W23" s="301"/>
      <c r="X23" s="581" t="s">
        <v>179</v>
      </c>
      <c r="Y23" s="301"/>
      <c r="Z23" s="841"/>
    </row>
    <row r="24" spans="1:26" ht="16.5" thickBot="1" x14ac:dyDescent="0.3">
      <c r="A24" s="696"/>
      <c r="B24" s="777" t="s">
        <v>20</v>
      </c>
      <c r="C24" s="776"/>
      <c r="D24" s="23" t="s">
        <v>179</v>
      </c>
      <c r="E24" s="630"/>
      <c r="F24" s="108" t="s">
        <v>179</v>
      </c>
      <c r="G24" s="301"/>
      <c r="H24" s="277" t="s">
        <v>179</v>
      </c>
      <c r="I24" s="301"/>
      <c r="J24" s="23" t="s">
        <v>179</v>
      </c>
      <c r="K24" s="301"/>
      <c r="L24" s="23" t="s">
        <v>179</v>
      </c>
      <c r="M24" s="301"/>
      <c r="N24" s="277" t="s">
        <v>179</v>
      </c>
      <c r="O24" s="301"/>
      <c r="P24" s="171" t="s">
        <v>179</v>
      </c>
      <c r="Q24" s="301"/>
      <c r="R24" s="108" t="s">
        <v>179</v>
      </c>
      <c r="S24" s="301"/>
      <c r="T24" s="108" t="s">
        <v>179</v>
      </c>
      <c r="U24" s="301"/>
      <c r="V24" s="171" t="s">
        <v>179</v>
      </c>
      <c r="W24" s="301"/>
      <c r="X24" s="581" t="s">
        <v>179</v>
      </c>
      <c r="Y24" s="301"/>
      <c r="Z24" s="841"/>
    </row>
    <row r="25" spans="1:26" ht="16.5" thickBot="1" x14ac:dyDescent="0.3">
      <c r="A25" s="696"/>
      <c r="B25" s="777" t="s">
        <v>21</v>
      </c>
      <c r="C25" s="776"/>
      <c r="D25" s="23" t="s">
        <v>179</v>
      </c>
      <c r="E25" s="630"/>
      <c r="F25" s="108" t="s">
        <v>179</v>
      </c>
      <c r="G25" s="301"/>
      <c r="H25" s="277" t="s">
        <v>179</v>
      </c>
      <c r="I25" s="301"/>
      <c r="J25" s="23" t="s">
        <v>179</v>
      </c>
      <c r="K25" s="301"/>
      <c r="L25" s="23" t="s">
        <v>179</v>
      </c>
      <c r="M25" s="301"/>
      <c r="N25" s="277" t="s">
        <v>179</v>
      </c>
      <c r="O25" s="301"/>
      <c r="P25" s="171" t="s">
        <v>179</v>
      </c>
      <c r="Q25" s="301"/>
      <c r="R25" s="108" t="s">
        <v>179</v>
      </c>
      <c r="S25" s="301"/>
      <c r="T25" s="108" t="s">
        <v>179</v>
      </c>
      <c r="U25" s="301"/>
      <c r="V25" s="171" t="s">
        <v>179</v>
      </c>
      <c r="W25" s="301"/>
      <c r="X25" s="581" t="s">
        <v>179</v>
      </c>
      <c r="Y25" s="301"/>
      <c r="Z25" s="841"/>
    </row>
    <row r="26" spans="1:26" ht="16.5" thickBot="1" x14ac:dyDescent="0.3">
      <c r="A26" s="696"/>
      <c r="B26" s="777" t="s">
        <v>22</v>
      </c>
      <c r="C26" s="776"/>
      <c r="D26" s="23" t="s">
        <v>179</v>
      </c>
      <c r="E26" s="630"/>
      <c r="F26" s="108" t="s">
        <v>179</v>
      </c>
      <c r="G26" s="301"/>
      <c r="H26" s="277" t="s">
        <v>179</v>
      </c>
      <c r="I26" s="301"/>
      <c r="J26" s="23" t="s">
        <v>179</v>
      </c>
      <c r="K26" s="301"/>
      <c r="L26" s="23" t="s">
        <v>179</v>
      </c>
      <c r="M26" s="301"/>
      <c r="N26" s="277" t="s">
        <v>179</v>
      </c>
      <c r="O26" s="301"/>
      <c r="P26" s="171" t="s">
        <v>179</v>
      </c>
      <c r="Q26" s="301"/>
      <c r="R26" s="108" t="s">
        <v>179</v>
      </c>
      <c r="S26" s="301"/>
      <c r="T26" s="108" t="s">
        <v>179</v>
      </c>
      <c r="U26" s="301"/>
      <c r="V26" s="171" t="s">
        <v>179</v>
      </c>
      <c r="W26" s="301"/>
      <c r="X26" s="581" t="s">
        <v>179</v>
      </c>
      <c r="Y26" s="301"/>
      <c r="Z26" s="841"/>
    </row>
    <row r="27" spans="1:26" ht="16.5" thickBot="1" x14ac:dyDescent="0.3">
      <c r="A27" s="696"/>
      <c r="B27" s="777" t="s">
        <v>23</v>
      </c>
      <c r="C27" s="776"/>
      <c r="D27" s="23" t="s">
        <v>179</v>
      </c>
      <c r="E27" s="630"/>
      <c r="F27" s="108" t="s">
        <v>179</v>
      </c>
      <c r="G27" s="301"/>
      <c r="H27" s="277" t="s">
        <v>179</v>
      </c>
      <c r="I27" s="301"/>
      <c r="J27" s="23" t="s">
        <v>179</v>
      </c>
      <c r="K27" s="301"/>
      <c r="L27" s="23" t="s">
        <v>179</v>
      </c>
      <c r="M27" s="301"/>
      <c r="N27" s="277" t="s">
        <v>179</v>
      </c>
      <c r="O27" s="301"/>
      <c r="P27" s="171" t="s">
        <v>179</v>
      </c>
      <c r="Q27" s="301"/>
      <c r="R27" s="108" t="s">
        <v>179</v>
      </c>
      <c r="S27" s="301"/>
      <c r="T27" s="108" t="s">
        <v>179</v>
      </c>
      <c r="U27" s="301"/>
      <c r="V27" s="171" t="s">
        <v>179</v>
      </c>
      <c r="W27" s="301"/>
      <c r="X27" s="581" t="s">
        <v>179</v>
      </c>
      <c r="Y27" s="301"/>
      <c r="Z27" s="841"/>
    </row>
    <row r="28" spans="1:26" ht="16.5" thickBot="1" x14ac:dyDescent="0.3">
      <c r="A28" s="696"/>
      <c r="B28" s="777" t="s">
        <v>24</v>
      </c>
      <c r="C28" s="776"/>
      <c r="D28" s="23" t="s">
        <v>179</v>
      </c>
      <c r="E28" s="630"/>
      <c r="F28" s="108" t="s">
        <v>179</v>
      </c>
      <c r="G28" s="301"/>
      <c r="H28" s="277" t="s">
        <v>179</v>
      </c>
      <c r="I28" s="301"/>
      <c r="J28" s="23" t="s">
        <v>179</v>
      </c>
      <c r="K28" s="301"/>
      <c r="L28" s="23" t="s">
        <v>179</v>
      </c>
      <c r="M28" s="301"/>
      <c r="N28" s="277" t="s">
        <v>179</v>
      </c>
      <c r="O28" s="301"/>
      <c r="P28" s="171" t="s">
        <v>179</v>
      </c>
      <c r="Q28" s="301"/>
      <c r="R28" s="108" t="s">
        <v>179</v>
      </c>
      <c r="S28" s="301"/>
      <c r="T28" s="108" t="s">
        <v>179</v>
      </c>
      <c r="U28" s="301"/>
      <c r="V28" s="171" t="s">
        <v>179</v>
      </c>
      <c r="W28" s="301"/>
      <c r="X28" s="581" t="s">
        <v>179</v>
      </c>
      <c r="Y28" s="301"/>
      <c r="Z28" s="841"/>
    </row>
    <row r="29" spans="1:26" ht="16.5" thickBot="1" x14ac:dyDescent="0.3">
      <c r="A29" s="696"/>
      <c r="B29" s="777" t="s">
        <v>25</v>
      </c>
      <c r="C29" s="776"/>
      <c r="D29" s="23" t="s">
        <v>179</v>
      </c>
      <c r="E29" s="630"/>
      <c r="F29" s="108" t="s">
        <v>179</v>
      </c>
      <c r="G29" s="301"/>
      <c r="H29" s="277" t="s">
        <v>179</v>
      </c>
      <c r="I29" s="301"/>
      <c r="J29" s="23" t="s">
        <v>179</v>
      </c>
      <c r="K29" s="301"/>
      <c r="L29" s="23" t="s">
        <v>179</v>
      </c>
      <c r="M29" s="301"/>
      <c r="N29" s="277" t="s">
        <v>179</v>
      </c>
      <c r="O29" s="301"/>
      <c r="P29" s="171" t="s">
        <v>179</v>
      </c>
      <c r="Q29" s="301"/>
      <c r="R29" s="108" t="s">
        <v>179</v>
      </c>
      <c r="S29" s="301"/>
      <c r="T29" s="108" t="s">
        <v>179</v>
      </c>
      <c r="U29" s="301"/>
      <c r="V29" s="171" t="s">
        <v>179</v>
      </c>
      <c r="W29" s="301"/>
      <c r="X29" s="581" t="s">
        <v>179</v>
      </c>
      <c r="Y29" s="301"/>
      <c r="Z29" s="841"/>
    </row>
    <row r="30" spans="1:26" ht="16.5" thickBot="1" x14ac:dyDescent="0.3">
      <c r="A30" s="696"/>
      <c r="B30" s="777" t="s">
        <v>26</v>
      </c>
      <c r="C30" s="776"/>
      <c r="D30" s="23" t="s">
        <v>179</v>
      </c>
      <c r="E30" s="630"/>
      <c r="F30" s="108" t="s">
        <v>179</v>
      </c>
      <c r="G30" s="301"/>
      <c r="H30" s="277" t="s">
        <v>179</v>
      </c>
      <c r="I30" s="301"/>
      <c r="J30" s="23" t="s">
        <v>179</v>
      </c>
      <c r="K30" s="301"/>
      <c r="L30" s="23" t="s">
        <v>179</v>
      </c>
      <c r="M30" s="301"/>
      <c r="N30" s="277" t="s">
        <v>179</v>
      </c>
      <c r="O30" s="301"/>
      <c r="P30" s="171" t="s">
        <v>179</v>
      </c>
      <c r="Q30" s="301"/>
      <c r="R30" s="108" t="s">
        <v>179</v>
      </c>
      <c r="S30" s="301"/>
      <c r="T30" s="108" t="s">
        <v>179</v>
      </c>
      <c r="U30" s="301"/>
      <c r="V30" s="171" t="s">
        <v>179</v>
      </c>
      <c r="W30" s="301"/>
      <c r="X30" s="581" t="s">
        <v>179</v>
      </c>
      <c r="Y30" s="301"/>
      <c r="Z30" s="841"/>
    </row>
    <row r="31" spans="1:26" ht="16.5" thickBot="1" x14ac:dyDescent="0.3">
      <c r="A31" s="696"/>
      <c r="B31" s="777" t="s">
        <v>27</v>
      </c>
      <c r="C31" s="776"/>
      <c r="D31" s="23" t="s">
        <v>179</v>
      </c>
      <c r="E31" s="630"/>
      <c r="F31" s="108" t="s">
        <v>179</v>
      </c>
      <c r="G31" s="301"/>
      <c r="H31" s="277" t="s">
        <v>179</v>
      </c>
      <c r="I31" s="301"/>
      <c r="J31" s="23" t="s">
        <v>179</v>
      </c>
      <c r="K31" s="301"/>
      <c r="L31" s="23" t="s">
        <v>179</v>
      </c>
      <c r="M31" s="301"/>
      <c r="N31" s="277" t="s">
        <v>179</v>
      </c>
      <c r="O31" s="301"/>
      <c r="P31" s="171" t="s">
        <v>179</v>
      </c>
      <c r="Q31" s="301"/>
      <c r="R31" s="108" t="s">
        <v>179</v>
      </c>
      <c r="S31" s="301"/>
      <c r="T31" s="108" t="s">
        <v>179</v>
      </c>
      <c r="U31" s="301"/>
      <c r="V31" s="171" t="s">
        <v>179</v>
      </c>
      <c r="W31" s="301"/>
      <c r="X31" s="581" t="s">
        <v>179</v>
      </c>
      <c r="Y31" s="301"/>
      <c r="Z31" s="841"/>
    </row>
    <row r="32" spans="1:26" ht="16.5" thickBot="1" x14ac:dyDescent="0.3">
      <c r="A32" s="697"/>
      <c r="B32" s="780" t="s">
        <v>28</v>
      </c>
      <c r="C32" s="781"/>
      <c r="D32" s="23" t="s">
        <v>179</v>
      </c>
      <c r="E32" s="630"/>
      <c r="F32" s="108" t="s">
        <v>179</v>
      </c>
      <c r="G32" s="301"/>
      <c r="H32" s="277" t="s">
        <v>179</v>
      </c>
      <c r="I32" s="301"/>
      <c r="J32" s="23" t="s">
        <v>179</v>
      </c>
      <c r="K32" s="301"/>
      <c r="L32" s="23" t="s">
        <v>179</v>
      </c>
      <c r="M32" s="301"/>
      <c r="N32" s="277" t="s">
        <v>179</v>
      </c>
      <c r="O32" s="301"/>
      <c r="P32" s="171" t="s">
        <v>179</v>
      </c>
      <c r="Q32" s="301"/>
      <c r="R32" s="108" t="s">
        <v>179</v>
      </c>
      <c r="S32" s="301"/>
      <c r="T32" s="108" t="s">
        <v>179</v>
      </c>
      <c r="U32" s="301"/>
      <c r="V32" s="171" t="s">
        <v>179</v>
      </c>
      <c r="W32" s="301"/>
      <c r="X32" s="581" t="s">
        <v>179</v>
      </c>
      <c r="Y32" s="301"/>
      <c r="Z32" s="842"/>
    </row>
    <row r="33" spans="1:26" ht="62.1" customHeight="1" x14ac:dyDescent="0.25">
      <c r="A33" s="682">
        <v>13</v>
      </c>
      <c r="B33" s="708" t="s">
        <v>29</v>
      </c>
      <c r="C33" s="709"/>
      <c r="D33" s="702" t="s">
        <v>179</v>
      </c>
      <c r="E33" s="637">
        <v>1</v>
      </c>
      <c r="F33" s="702" t="s">
        <v>179</v>
      </c>
      <c r="G33" s="302">
        <v>1</v>
      </c>
      <c r="H33" s="702" t="s">
        <v>179</v>
      </c>
      <c r="I33" s="302">
        <v>1</v>
      </c>
      <c r="J33" s="702" t="s">
        <v>179</v>
      </c>
      <c r="K33" s="302">
        <v>1</v>
      </c>
      <c r="L33" s="702" t="s">
        <v>179</v>
      </c>
      <c r="M33" s="302">
        <v>1</v>
      </c>
      <c r="N33" s="836" t="s">
        <v>179</v>
      </c>
      <c r="O33" s="302">
        <v>1</v>
      </c>
      <c r="P33" s="702" t="s">
        <v>179</v>
      </c>
      <c r="Q33" s="302">
        <v>1</v>
      </c>
      <c r="R33" s="702" t="s">
        <v>179</v>
      </c>
      <c r="S33" s="302">
        <v>1</v>
      </c>
      <c r="T33" s="702" t="s">
        <v>179</v>
      </c>
      <c r="U33" s="302">
        <v>1</v>
      </c>
      <c r="V33" s="702" t="s">
        <v>179</v>
      </c>
      <c r="W33" s="302">
        <v>1</v>
      </c>
      <c r="X33" s="702" t="s">
        <v>179</v>
      </c>
      <c r="Y33" s="302">
        <v>1</v>
      </c>
      <c r="Z33" s="840" t="s">
        <v>562</v>
      </c>
    </row>
    <row r="34" spans="1:26" ht="16.5" thickBot="1" x14ac:dyDescent="0.3">
      <c r="A34" s="692"/>
      <c r="B34" s="745" t="s">
        <v>18</v>
      </c>
      <c r="C34" s="746"/>
      <c r="D34" s="703"/>
      <c r="E34" s="638"/>
      <c r="F34" s="703"/>
      <c r="G34" s="303"/>
      <c r="H34" s="703"/>
      <c r="I34" s="303"/>
      <c r="J34" s="703"/>
      <c r="K34" s="303"/>
      <c r="L34" s="703"/>
      <c r="M34" s="303"/>
      <c r="N34" s="845"/>
      <c r="O34" s="303"/>
      <c r="P34" s="703"/>
      <c r="Q34" s="303"/>
      <c r="R34" s="703"/>
      <c r="S34" s="303"/>
      <c r="T34" s="703"/>
      <c r="U34" s="303"/>
      <c r="V34" s="703"/>
      <c r="W34" s="303"/>
      <c r="X34" s="703"/>
      <c r="Y34" s="303"/>
      <c r="Z34" s="843"/>
    </row>
    <row r="35" spans="1:26" ht="15.75" x14ac:dyDescent="0.25">
      <c r="A35" s="689">
        <v>14</v>
      </c>
      <c r="B35" s="753" t="s">
        <v>30</v>
      </c>
      <c r="C35" s="709"/>
      <c r="D35" s="193" t="s">
        <v>191</v>
      </c>
      <c r="E35" s="639">
        <v>1</v>
      </c>
      <c r="F35" s="199" t="s">
        <v>191</v>
      </c>
      <c r="G35" s="304">
        <v>1</v>
      </c>
      <c r="H35" s="199" t="s">
        <v>191</v>
      </c>
      <c r="I35" s="304">
        <v>1</v>
      </c>
      <c r="J35" s="199" t="s">
        <v>191</v>
      </c>
      <c r="K35" s="304">
        <v>1</v>
      </c>
      <c r="L35" s="199" t="s">
        <v>191</v>
      </c>
      <c r="M35" s="304">
        <v>1</v>
      </c>
      <c r="N35" s="275" t="s">
        <v>191</v>
      </c>
      <c r="O35" s="304">
        <v>1</v>
      </c>
      <c r="P35" s="199" t="s">
        <v>191</v>
      </c>
      <c r="Q35" s="304">
        <v>1</v>
      </c>
      <c r="R35" s="199" t="s">
        <v>191</v>
      </c>
      <c r="S35" s="361"/>
      <c r="T35" s="199" t="s">
        <v>191</v>
      </c>
      <c r="U35" s="304">
        <v>1</v>
      </c>
      <c r="V35" s="199" t="s">
        <v>191</v>
      </c>
      <c r="W35" s="304">
        <v>1</v>
      </c>
      <c r="X35" s="579" t="s">
        <v>191</v>
      </c>
      <c r="Y35" s="304">
        <v>1</v>
      </c>
      <c r="Z35" s="844" t="s">
        <v>571</v>
      </c>
    </row>
    <row r="36" spans="1:26" ht="15.75" x14ac:dyDescent="0.25">
      <c r="A36" s="690"/>
      <c r="B36" s="725"/>
      <c r="C36" s="728"/>
      <c r="D36" s="194" t="s">
        <v>179</v>
      </c>
      <c r="E36" s="628"/>
      <c r="F36" s="200" t="s">
        <v>179</v>
      </c>
      <c r="G36" s="305"/>
      <c r="H36" s="200" t="s">
        <v>179</v>
      </c>
      <c r="I36" s="305"/>
      <c r="J36" s="200" t="s">
        <v>179</v>
      </c>
      <c r="K36" s="305"/>
      <c r="L36" s="200" t="s">
        <v>179</v>
      </c>
      <c r="M36" s="305"/>
      <c r="N36" s="276" t="s">
        <v>179</v>
      </c>
      <c r="O36" s="305"/>
      <c r="P36" s="200" t="s">
        <v>179</v>
      </c>
      <c r="Q36" s="305"/>
      <c r="R36" s="264" t="s">
        <v>319</v>
      </c>
      <c r="S36" s="362">
        <v>3</v>
      </c>
      <c r="T36" s="200" t="s">
        <v>179</v>
      </c>
      <c r="U36" s="305"/>
      <c r="V36" s="200" t="s">
        <v>179</v>
      </c>
      <c r="W36" s="305"/>
      <c r="X36" s="580" t="s">
        <v>179</v>
      </c>
      <c r="Y36" s="305"/>
      <c r="Z36" s="841"/>
    </row>
    <row r="37" spans="1:26" ht="15.75" thickBot="1" x14ac:dyDescent="0.3">
      <c r="A37" s="690"/>
      <c r="B37" s="782" t="s">
        <v>18</v>
      </c>
      <c r="C37" s="721"/>
      <c r="D37" s="148"/>
      <c r="E37" s="640"/>
      <c r="F37" s="206"/>
      <c r="G37" s="326"/>
      <c r="H37" s="206"/>
      <c r="I37" s="326"/>
      <c r="J37" s="206"/>
      <c r="K37" s="326"/>
      <c r="L37" s="206"/>
      <c r="M37" s="326"/>
      <c r="N37" s="290"/>
      <c r="O37" s="326"/>
      <c r="P37" s="206"/>
      <c r="Q37" s="326"/>
      <c r="R37" s="206"/>
      <c r="S37" s="326"/>
      <c r="T37" s="206"/>
      <c r="U37" s="326"/>
      <c r="V37" s="206"/>
      <c r="W37" s="326"/>
      <c r="X37" s="477"/>
      <c r="Y37" s="326"/>
      <c r="Z37" s="841"/>
    </row>
    <row r="38" spans="1:26" ht="16.5" thickBot="1" x14ac:dyDescent="0.3">
      <c r="A38" s="690"/>
      <c r="B38" s="773" t="s">
        <v>31</v>
      </c>
      <c r="C38" s="774"/>
      <c r="D38" s="23" t="s">
        <v>179</v>
      </c>
      <c r="E38" s="630"/>
      <c r="F38" s="108" t="s">
        <v>179</v>
      </c>
      <c r="G38" s="301"/>
      <c r="H38" s="171" t="s">
        <v>179</v>
      </c>
      <c r="I38" s="301"/>
      <c r="J38" s="23" t="s">
        <v>179</v>
      </c>
      <c r="K38" s="301"/>
      <c r="L38" s="23" t="s">
        <v>179</v>
      </c>
      <c r="M38" s="301"/>
      <c r="N38" s="174" t="s">
        <v>179</v>
      </c>
      <c r="O38" s="301"/>
      <c r="P38" s="171" t="s">
        <v>179</v>
      </c>
      <c r="Q38" s="301"/>
      <c r="R38" s="108" t="s">
        <v>179</v>
      </c>
      <c r="S38" s="301"/>
      <c r="T38" s="108" t="s">
        <v>179</v>
      </c>
      <c r="U38" s="301"/>
      <c r="V38" s="171" t="s">
        <v>179</v>
      </c>
      <c r="W38" s="301"/>
      <c r="X38" s="581" t="s">
        <v>179</v>
      </c>
      <c r="Y38" s="301"/>
      <c r="Z38" s="841"/>
    </row>
    <row r="39" spans="1:26" ht="16.5" thickBot="1" x14ac:dyDescent="0.3">
      <c r="A39" s="690"/>
      <c r="B39" s="775" t="s">
        <v>32</v>
      </c>
      <c r="C39" s="776"/>
      <c r="D39" s="23" t="s">
        <v>179</v>
      </c>
      <c r="E39" s="630"/>
      <c r="F39" s="108" t="s">
        <v>179</v>
      </c>
      <c r="G39" s="301"/>
      <c r="H39" s="171" t="s">
        <v>179</v>
      </c>
      <c r="I39" s="301"/>
      <c r="J39" s="23" t="s">
        <v>179</v>
      </c>
      <c r="K39" s="301"/>
      <c r="L39" s="23" t="s">
        <v>179</v>
      </c>
      <c r="M39" s="301"/>
      <c r="N39" s="174" t="s">
        <v>179</v>
      </c>
      <c r="O39" s="301"/>
      <c r="P39" s="171" t="s">
        <v>179</v>
      </c>
      <c r="Q39" s="301"/>
      <c r="R39" s="108" t="s">
        <v>179</v>
      </c>
      <c r="S39" s="301"/>
      <c r="T39" s="108" t="s">
        <v>179</v>
      </c>
      <c r="U39" s="301"/>
      <c r="V39" s="171" t="s">
        <v>179</v>
      </c>
      <c r="W39" s="301"/>
      <c r="X39" s="581" t="s">
        <v>179</v>
      </c>
      <c r="Y39" s="301"/>
      <c r="Z39" s="841"/>
    </row>
    <row r="40" spans="1:26" ht="16.5" thickBot="1" x14ac:dyDescent="0.3">
      <c r="A40" s="690"/>
      <c r="B40" s="775" t="s">
        <v>33</v>
      </c>
      <c r="C40" s="776"/>
      <c r="D40" s="23" t="s">
        <v>179</v>
      </c>
      <c r="E40" s="630"/>
      <c r="F40" s="108"/>
      <c r="G40" s="301"/>
      <c r="H40" s="171" t="s">
        <v>179</v>
      </c>
      <c r="I40" s="301"/>
      <c r="J40" s="23" t="s">
        <v>179</v>
      </c>
      <c r="K40" s="301"/>
      <c r="L40" s="23" t="s">
        <v>179</v>
      </c>
      <c r="M40" s="301"/>
      <c r="N40" s="174" t="s">
        <v>179</v>
      </c>
      <c r="O40" s="301"/>
      <c r="P40" s="171" t="s">
        <v>179</v>
      </c>
      <c r="Q40" s="301"/>
      <c r="R40" s="108"/>
      <c r="S40" s="301"/>
      <c r="T40" s="108" t="s">
        <v>179</v>
      </c>
      <c r="U40" s="301"/>
      <c r="V40" s="171" t="s">
        <v>179</v>
      </c>
      <c r="W40" s="301"/>
      <c r="X40" s="581" t="s">
        <v>179</v>
      </c>
      <c r="Y40" s="301"/>
      <c r="Z40" s="841"/>
    </row>
    <row r="41" spans="1:26" ht="16.5" thickBot="1" x14ac:dyDescent="0.3">
      <c r="A41" s="690"/>
      <c r="B41" s="775" t="s">
        <v>34</v>
      </c>
      <c r="C41" s="776"/>
      <c r="D41" s="23" t="s">
        <v>179</v>
      </c>
      <c r="E41" s="630"/>
      <c r="F41" s="108" t="s">
        <v>179</v>
      </c>
      <c r="G41" s="301"/>
      <c r="H41" s="171" t="s">
        <v>179</v>
      </c>
      <c r="I41" s="301"/>
      <c r="J41" s="23" t="s">
        <v>179</v>
      </c>
      <c r="K41" s="301"/>
      <c r="L41" s="23" t="s">
        <v>179</v>
      </c>
      <c r="M41" s="301"/>
      <c r="N41" s="174" t="s">
        <v>179</v>
      </c>
      <c r="O41" s="301"/>
      <c r="P41" s="171" t="s">
        <v>179</v>
      </c>
      <c r="Q41" s="301"/>
      <c r="R41" s="108" t="s">
        <v>179</v>
      </c>
      <c r="S41" s="301"/>
      <c r="T41" s="108" t="s">
        <v>179</v>
      </c>
      <c r="U41" s="301"/>
      <c r="V41" s="171" t="s">
        <v>179</v>
      </c>
      <c r="W41" s="301"/>
      <c r="X41" s="581" t="s">
        <v>179</v>
      </c>
      <c r="Y41" s="301"/>
      <c r="Z41" s="841"/>
    </row>
    <row r="42" spans="1:26" ht="16.5" thickBot="1" x14ac:dyDescent="0.3">
      <c r="A42" s="690"/>
      <c r="B42" s="775" t="s">
        <v>35</v>
      </c>
      <c r="C42" s="776"/>
      <c r="D42" s="23" t="s">
        <v>179</v>
      </c>
      <c r="E42" s="630"/>
      <c r="F42" s="108" t="s">
        <v>179</v>
      </c>
      <c r="G42" s="301"/>
      <c r="H42" s="171" t="s">
        <v>179</v>
      </c>
      <c r="I42" s="301"/>
      <c r="J42" s="23" t="s">
        <v>179</v>
      </c>
      <c r="K42" s="301"/>
      <c r="L42" s="23" t="s">
        <v>179</v>
      </c>
      <c r="M42" s="301"/>
      <c r="N42" s="174" t="s">
        <v>179</v>
      </c>
      <c r="O42" s="301"/>
      <c r="P42" s="171" t="s">
        <v>179</v>
      </c>
      <c r="Q42" s="301"/>
      <c r="R42" s="108" t="s">
        <v>179</v>
      </c>
      <c r="S42" s="301"/>
      <c r="T42" s="108" t="s">
        <v>179</v>
      </c>
      <c r="U42" s="301"/>
      <c r="V42" s="171" t="s">
        <v>179</v>
      </c>
      <c r="W42" s="301"/>
      <c r="X42" s="581" t="s">
        <v>179</v>
      </c>
      <c r="Y42" s="301"/>
      <c r="Z42" s="841"/>
    </row>
    <row r="43" spans="1:26" ht="32.25" thickBot="1" x14ac:dyDescent="0.3">
      <c r="A43" s="690"/>
      <c r="B43" s="775" t="s">
        <v>36</v>
      </c>
      <c r="C43" s="776"/>
      <c r="D43" s="23" t="s">
        <v>179</v>
      </c>
      <c r="E43" s="630"/>
      <c r="F43" s="108" t="s">
        <v>179</v>
      </c>
      <c r="G43" s="301"/>
      <c r="H43" s="171" t="s">
        <v>179</v>
      </c>
      <c r="I43" s="301"/>
      <c r="J43" s="23" t="s">
        <v>179</v>
      </c>
      <c r="K43" s="301"/>
      <c r="L43" s="23" t="s">
        <v>179</v>
      </c>
      <c r="M43" s="301"/>
      <c r="N43" s="174" t="s">
        <v>179</v>
      </c>
      <c r="O43" s="301"/>
      <c r="P43" s="171" t="s">
        <v>179</v>
      </c>
      <c r="Q43" s="301"/>
      <c r="R43" s="243" t="s">
        <v>443</v>
      </c>
      <c r="S43" s="301"/>
      <c r="T43" s="108" t="s">
        <v>179</v>
      </c>
      <c r="U43" s="301"/>
      <c r="V43" s="171" t="s">
        <v>179</v>
      </c>
      <c r="W43" s="301"/>
      <c r="X43" s="581" t="s">
        <v>179</v>
      </c>
      <c r="Y43" s="301"/>
      <c r="Z43" s="841"/>
    </row>
    <row r="44" spans="1:26" ht="16.5" thickBot="1" x14ac:dyDescent="0.3">
      <c r="A44" s="691"/>
      <c r="B44" s="770" t="s">
        <v>37</v>
      </c>
      <c r="C44" s="771"/>
      <c r="D44" s="200" t="s">
        <v>179</v>
      </c>
      <c r="E44" s="628"/>
      <c r="F44" s="200" t="s">
        <v>179</v>
      </c>
      <c r="G44" s="305"/>
      <c r="H44" s="277" t="s">
        <v>179</v>
      </c>
      <c r="I44" s="301"/>
      <c r="J44" s="200" t="s">
        <v>179</v>
      </c>
      <c r="K44" s="305"/>
      <c r="L44" s="200" t="s">
        <v>179</v>
      </c>
      <c r="M44" s="305"/>
      <c r="N44" s="149" t="s">
        <v>179</v>
      </c>
      <c r="O44" s="305"/>
      <c r="P44" s="200" t="s">
        <v>179</v>
      </c>
      <c r="Q44" s="305"/>
      <c r="R44" s="198"/>
      <c r="S44" s="305"/>
      <c r="T44" s="200" t="s">
        <v>179</v>
      </c>
      <c r="U44" s="305"/>
      <c r="V44" s="200" t="s">
        <v>179</v>
      </c>
      <c r="W44" s="305"/>
      <c r="X44" s="580" t="s">
        <v>179</v>
      </c>
      <c r="Y44" s="305"/>
      <c r="Z44" s="843"/>
    </row>
    <row r="45" spans="1:26" ht="30.95" customHeight="1" x14ac:dyDescent="0.25">
      <c r="A45" s="701">
        <v>15</v>
      </c>
      <c r="B45" s="708" t="s">
        <v>38</v>
      </c>
      <c r="C45" s="753"/>
      <c r="D45" s="56"/>
      <c r="E45" s="635"/>
      <c r="F45" s="56"/>
      <c r="G45" s="324"/>
      <c r="H45" s="56"/>
      <c r="I45" s="324"/>
      <c r="J45" s="56"/>
      <c r="K45" s="324"/>
      <c r="L45" s="56"/>
      <c r="M45" s="324"/>
      <c r="N45" s="56"/>
      <c r="O45" s="324"/>
      <c r="P45" s="56"/>
      <c r="Q45" s="324"/>
      <c r="R45" s="56"/>
      <c r="S45" s="324"/>
      <c r="T45" s="56"/>
      <c r="U45" s="324"/>
      <c r="V45" s="56"/>
      <c r="W45" s="324"/>
      <c r="X45" s="56"/>
      <c r="Y45" s="324"/>
      <c r="Z45" s="844" t="s">
        <v>595</v>
      </c>
    </row>
    <row r="46" spans="1:26" ht="60" x14ac:dyDescent="0.25">
      <c r="A46" s="683"/>
      <c r="B46" s="733" t="s">
        <v>39</v>
      </c>
      <c r="C46" s="772"/>
      <c r="D46" s="194"/>
      <c r="E46" s="638"/>
      <c r="F46" s="194"/>
      <c r="G46" s="303"/>
      <c r="H46" s="194"/>
      <c r="I46" s="303"/>
      <c r="J46" s="194"/>
      <c r="K46" s="303"/>
      <c r="L46" s="194"/>
      <c r="M46" s="303"/>
      <c r="N46" s="194"/>
      <c r="O46" s="303"/>
      <c r="P46" s="194"/>
      <c r="Q46" s="303"/>
      <c r="R46" s="194"/>
      <c r="S46" s="303"/>
      <c r="T46" s="194"/>
      <c r="U46" s="303"/>
      <c r="V46" s="377" t="s">
        <v>638</v>
      </c>
      <c r="W46" s="303"/>
      <c r="X46" s="565"/>
      <c r="Y46" s="303"/>
      <c r="Z46" s="841"/>
    </row>
    <row r="47" spans="1:26" ht="15.75" x14ac:dyDescent="0.25">
      <c r="A47" s="683"/>
      <c r="B47" s="733" t="s">
        <v>40</v>
      </c>
      <c r="C47" s="772"/>
      <c r="D47" s="194" t="s">
        <v>359</v>
      </c>
      <c r="E47" s="641">
        <v>1</v>
      </c>
      <c r="F47" s="194" t="s">
        <v>208</v>
      </c>
      <c r="G47" s="306">
        <v>1</v>
      </c>
      <c r="H47" s="194" t="s">
        <v>208</v>
      </c>
      <c r="I47" s="306">
        <v>1</v>
      </c>
      <c r="J47" s="194" t="s">
        <v>359</v>
      </c>
      <c r="K47" s="306">
        <v>1</v>
      </c>
      <c r="L47" s="194" t="s">
        <v>359</v>
      </c>
      <c r="M47" s="306">
        <v>1</v>
      </c>
      <c r="N47" s="194" t="s">
        <v>208</v>
      </c>
      <c r="O47" s="306">
        <v>1</v>
      </c>
      <c r="P47" s="194" t="s">
        <v>208</v>
      </c>
      <c r="Q47" s="306">
        <v>1</v>
      </c>
      <c r="R47" s="194" t="s">
        <v>208</v>
      </c>
      <c r="S47" s="306">
        <v>1</v>
      </c>
      <c r="T47" s="194" t="s">
        <v>208</v>
      </c>
      <c r="U47" s="306">
        <v>1</v>
      </c>
      <c r="V47" s="565" t="s">
        <v>359</v>
      </c>
      <c r="W47" s="306">
        <v>1</v>
      </c>
      <c r="X47" s="565" t="s">
        <v>208</v>
      </c>
      <c r="Y47" s="306">
        <v>1</v>
      </c>
      <c r="Z47" s="841"/>
    </row>
    <row r="48" spans="1:26" ht="15.75" x14ac:dyDescent="0.25">
      <c r="A48" s="683"/>
      <c r="B48" s="733" t="s">
        <v>41</v>
      </c>
      <c r="C48" s="772"/>
      <c r="D48" s="194"/>
      <c r="E48" s="638"/>
      <c r="F48" s="194"/>
      <c r="G48" s="303"/>
      <c r="H48" s="194"/>
      <c r="I48" s="303"/>
      <c r="J48" s="194"/>
      <c r="K48" s="303"/>
      <c r="L48" s="194"/>
      <c r="M48" s="303"/>
      <c r="N48" s="194"/>
      <c r="O48" s="303"/>
      <c r="P48" s="194"/>
      <c r="Q48" s="303"/>
      <c r="R48" s="194"/>
      <c r="S48" s="303"/>
      <c r="T48" s="194"/>
      <c r="U48" s="303"/>
      <c r="V48" s="194"/>
      <c r="W48" s="303"/>
      <c r="X48" s="565"/>
      <c r="Y48" s="303"/>
      <c r="Z48" s="841"/>
    </row>
    <row r="49" spans="1:26" ht="15.75" x14ac:dyDescent="0.25">
      <c r="A49" s="683"/>
      <c r="B49" s="733" t="s">
        <v>42</v>
      </c>
      <c r="C49" s="772"/>
      <c r="D49" s="194"/>
      <c r="E49" s="638"/>
      <c r="F49" s="194"/>
      <c r="G49" s="303"/>
      <c r="H49" s="194"/>
      <c r="I49" s="303"/>
      <c r="J49" s="194"/>
      <c r="K49" s="303"/>
      <c r="L49" s="194"/>
      <c r="M49" s="303"/>
      <c r="N49" s="194"/>
      <c r="O49" s="303"/>
      <c r="P49" s="194"/>
      <c r="Q49" s="303"/>
      <c r="R49" s="194"/>
      <c r="S49" s="303"/>
      <c r="T49" s="194"/>
      <c r="U49" s="303"/>
      <c r="V49" s="373"/>
      <c r="W49" s="348"/>
      <c r="X49" s="565"/>
      <c r="Y49" s="303"/>
      <c r="Z49" s="841"/>
    </row>
    <row r="50" spans="1:26" ht="16.5" thickBot="1" x14ac:dyDescent="0.3">
      <c r="A50" s="684"/>
      <c r="B50" s="714" t="s">
        <v>43</v>
      </c>
      <c r="C50" s="785"/>
      <c r="D50" s="195"/>
      <c r="E50" s="633"/>
      <c r="F50" s="195"/>
      <c r="G50" s="307"/>
      <c r="H50" s="195"/>
      <c r="I50" s="307"/>
      <c r="J50" s="195"/>
      <c r="K50" s="307"/>
      <c r="L50" s="195"/>
      <c r="M50" s="307"/>
      <c r="N50" s="195"/>
      <c r="O50" s="307"/>
      <c r="P50" s="195"/>
      <c r="Q50" s="307"/>
      <c r="R50" s="195"/>
      <c r="S50" s="307"/>
      <c r="T50" s="195"/>
      <c r="U50" s="307"/>
      <c r="V50" s="195"/>
      <c r="W50" s="307"/>
      <c r="X50" s="566"/>
      <c r="Y50" s="307"/>
      <c r="Z50" s="842"/>
    </row>
    <row r="51" spans="1:26" ht="30.95" customHeight="1" x14ac:dyDescent="0.25">
      <c r="A51" s="682">
        <v>16</v>
      </c>
      <c r="B51" s="724" t="s">
        <v>44</v>
      </c>
      <c r="C51" s="728"/>
      <c r="D51" s="56"/>
      <c r="E51" s="635"/>
      <c r="F51" s="56"/>
      <c r="G51" s="324"/>
      <c r="H51" s="56"/>
      <c r="I51" s="324"/>
      <c r="J51" s="56"/>
      <c r="K51" s="324"/>
      <c r="L51" s="56"/>
      <c r="M51" s="324"/>
      <c r="N51" s="56"/>
      <c r="O51" s="324"/>
      <c r="P51" s="56"/>
      <c r="Q51" s="324"/>
      <c r="R51" s="56"/>
      <c r="S51" s="324"/>
      <c r="T51" s="56"/>
      <c r="U51" s="324"/>
      <c r="V51" s="56"/>
      <c r="W51" s="324"/>
      <c r="X51" s="56"/>
      <c r="Y51" s="324"/>
      <c r="Z51" s="840" t="s">
        <v>563</v>
      </c>
    </row>
    <row r="52" spans="1:26" ht="15.75" x14ac:dyDescent="0.25">
      <c r="A52" s="683"/>
      <c r="B52" s="733" t="s">
        <v>39</v>
      </c>
      <c r="C52" s="734"/>
      <c r="D52" s="194"/>
      <c r="E52" s="638"/>
      <c r="F52" s="194"/>
      <c r="G52" s="303"/>
      <c r="H52" s="194"/>
      <c r="I52" s="303"/>
      <c r="J52" s="194"/>
      <c r="K52" s="303"/>
      <c r="L52" s="194"/>
      <c r="M52" s="303"/>
      <c r="N52" s="194"/>
      <c r="O52" s="303"/>
      <c r="P52" s="194"/>
      <c r="Q52" s="303"/>
      <c r="R52" s="194"/>
      <c r="S52" s="303"/>
      <c r="T52" s="194"/>
      <c r="U52" s="303"/>
      <c r="V52" s="194"/>
      <c r="W52" s="303"/>
      <c r="X52" s="565"/>
      <c r="Y52" s="303"/>
      <c r="Z52" s="841"/>
    </row>
    <row r="53" spans="1:26" ht="30" x14ac:dyDescent="0.25">
      <c r="A53" s="683"/>
      <c r="B53" s="733" t="s">
        <v>496</v>
      </c>
      <c r="C53" s="734"/>
      <c r="D53" s="194" t="s">
        <v>208</v>
      </c>
      <c r="E53" s="641">
        <v>1</v>
      </c>
      <c r="F53" s="194" t="s">
        <v>208</v>
      </c>
      <c r="G53" s="306">
        <v>1</v>
      </c>
      <c r="H53" s="194" t="s">
        <v>208</v>
      </c>
      <c r="I53" s="306">
        <v>1</v>
      </c>
      <c r="J53" s="374" t="s">
        <v>384</v>
      </c>
      <c r="K53" s="349">
        <v>2</v>
      </c>
      <c r="L53" s="194" t="s">
        <v>359</v>
      </c>
      <c r="M53" s="306">
        <v>1</v>
      </c>
      <c r="N53" s="194" t="s">
        <v>208</v>
      </c>
      <c r="O53" s="306">
        <v>1</v>
      </c>
      <c r="P53" s="194" t="s">
        <v>208</v>
      </c>
      <c r="Q53" s="306">
        <v>1</v>
      </c>
      <c r="R53" s="194" t="s">
        <v>208</v>
      </c>
      <c r="S53" s="306">
        <v>1</v>
      </c>
      <c r="T53" s="194" t="s">
        <v>208</v>
      </c>
      <c r="U53" s="306">
        <v>1</v>
      </c>
      <c r="V53" s="194" t="s">
        <v>208</v>
      </c>
      <c r="W53" s="306">
        <v>1</v>
      </c>
      <c r="X53" s="565" t="s">
        <v>208</v>
      </c>
      <c r="Y53" s="306">
        <v>1</v>
      </c>
      <c r="Z53" s="841"/>
    </row>
    <row r="54" spans="1:26" ht="66.599999999999994" customHeight="1" thickBot="1" x14ac:dyDescent="0.3">
      <c r="A54" s="684"/>
      <c r="B54" s="714" t="s">
        <v>45</v>
      </c>
      <c r="C54" s="715"/>
      <c r="D54" s="195"/>
      <c r="E54" s="633"/>
      <c r="F54" s="195"/>
      <c r="G54" s="307"/>
      <c r="H54" s="195"/>
      <c r="I54" s="307"/>
      <c r="J54" s="195"/>
      <c r="K54" s="307"/>
      <c r="L54" s="195"/>
      <c r="M54" s="307"/>
      <c r="N54" s="195"/>
      <c r="O54" s="307"/>
      <c r="P54" s="195"/>
      <c r="Q54" s="307"/>
      <c r="R54" s="195"/>
      <c r="S54" s="307"/>
      <c r="T54" s="195"/>
      <c r="U54" s="307"/>
      <c r="V54" s="195"/>
      <c r="W54" s="307"/>
      <c r="X54" s="566"/>
      <c r="Y54" s="307"/>
      <c r="Z54" s="842"/>
    </row>
    <row r="55" spans="1:26" ht="15.6" customHeight="1" x14ac:dyDescent="0.25">
      <c r="A55" s="682">
        <v>17</v>
      </c>
      <c r="B55" s="708" t="s">
        <v>46</v>
      </c>
      <c r="C55" s="709"/>
      <c r="D55" s="702" t="s">
        <v>179</v>
      </c>
      <c r="E55" s="637">
        <v>1</v>
      </c>
      <c r="F55" s="702" t="s">
        <v>179</v>
      </c>
      <c r="G55" s="302">
        <v>1</v>
      </c>
      <c r="H55" s="702" t="s">
        <v>179</v>
      </c>
      <c r="I55" s="302">
        <v>1</v>
      </c>
      <c r="J55" s="702" t="s">
        <v>179</v>
      </c>
      <c r="K55" s="302">
        <v>1</v>
      </c>
      <c r="L55" s="702" t="s">
        <v>179</v>
      </c>
      <c r="M55" s="302">
        <v>1</v>
      </c>
      <c r="N55" s="702" t="s">
        <v>179</v>
      </c>
      <c r="O55" s="302">
        <v>1</v>
      </c>
      <c r="P55" s="702" t="s">
        <v>179</v>
      </c>
      <c r="Q55" s="302">
        <v>1</v>
      </c>
      <c r="R55" s="702" t="s">
        <v>179</v>
      </c>
      <c r="S55" s="302">
        <v>1</v>
      </c>
      <c r="T55" s="702" t="s">
        <v>179</v>
      </c>
      <c r="U55" s="302">
        <v>1</v>
      </c>
      <c r="V55" s="702" t="s">
        <v>179</v>
      </c>
      <c r="W55" s="302">
        <v>1</v>
      </c>
      <c r="X55" s="702" t="s">
        <v>179</v>
      </c>
      <c r="Y55" s="302">
        <v>1</v>
      </c>
      <c r="Z55" s="840" t="s">
        <v>573</v>
      </c>
    </row>
    <row r="56" spans="1:26" ht="16.5" thickBot="1" x14ac:dyDescent="0.3">
      <c r="A56" s="683"/>
      <c r="B56" s="720" t="s">
        <v>47</v>
      </c>
      <c r="C56" s="721"/>
      <c r="D56" s="703"/>
      <c r="E56" s="638"/>
      <c r="F56" s="779"/>
      <c r="G56" s="307"/>
      <c r="H56" s="779"/>
      <c r="I56" s="307"/>
      <c r="J56" s="703"/>
      <c r="K56" s="307"/>
      <c r="L56" s="703"/>
      <c r="M56" s="303"/>
      <c r="N56" s="779"/>
      <c r="O56" s="307"/>
      <c r="P56" s="703"/>
      <c r="Q56" s="307"/>
      <c r="R56" s="779"/>
      <c r="S56" s="307"/>
      <c r="T56" s="703"/>
      <c r="U56" s="303"/>
      <c r="V56" s="703"/>
      <c r="W56" s="307"/>
      <c r="X56" s="703"/>
      <c r="Y56" s="307"/>
      <c r="Z56" s="841"/>
    </row>
    <row r="57" spans="1:26" ht="60" customHeight="1" x14ac:dyDescent="0.25">
      <c r="A57" s="284">
        <v>18</v>
      </c>
      <c r="B57" s="708" t="s">
        <v>48</v>
      </c>
      <c r="C57" s="753"/>
      <c r="D57" s="394" t="s">
        <v>549</v>
      </c>
      <c r="E57" s="642">
        <v>3</v>
      </c>
      <c r="F57" s="394" t="s">
        <v>549</v>
      </c>
      <c r="G57" s="385">
        <v>3</v>
      </c>
      <c r="H57" s="286" t="s">
        <v>534</v>
      </c>
      <c r="I57" s="385">
        <v>3</v>
      </c>
      <c r="J57" s="286" t="s">
        <v>319</v>
      </c>
      <c r="K57" s="385">
        <v>3</v>
      </c>
      <c r="L57" s="286" t="s">
        <v>319</v>
      </c>
      <c r="M57" s="385">
        <v>3</v>
      </c>
      <c r="N57" s="271" t="s">
        <v>179</v>
      </c>
      <c r="O57" s="304">
        <v>1</v>
      </c>
      <c r="P57" s="286" t="s">
        <v>319</v>
      </c>
      <c r="Q57" s="385">
        <v>3</v>
      </c>
      <c r="R57" s="286" t="s">
        <v>319</v>
      </c>
      <c r="S57" s="385">
        <v>3</v>
      </c>
      <c r="T57" s="286" t="s">
        <v>319</v>
      </c>
      <c r="U57" s="385">
        <v>3</v>
      </c>
      <c r="V57" s="286" t="s">
        <v>319</v>
      </c>
      <c r="W57" s="385">
        <v>3</v>
      </c>
      <c r="X57" s="394" t="s">
        <v>319</v>
      </c>
      <c r="Y57" s="385">
        <v>3</v>
      </c>
      <c r="Z57" s="542" t="s">
        <v>596</v>
      </c>
    </row>
    <row r="58" spans="1:26" ht="15.75" thickBot="1" x14ac:dyDescent="0.3">
      <c r="A58" s="376"/>
      <c r="B58" s="729" t="s">
        <v>47</v>
      </c>
      <c r="C58" s="735"/>
      <c r="D58" s="378"/>
      <c r="E58" s="643"/>
      <c r="F58" s="378"/>
      <c r="G58" s="341"/>
      <c r="H58" s="378"/>
      <c r="I58" s="341"/>
      <c r="J58" s="378"/>
      <c r="K58" s="341"/>
      <c r="L58" s="378"/>
      <c r="M58" s="341"/>
      <c r="N58" s="381"/>
      <c r="O58" s="379"/>
      <c r="P58" s="378"/>
      <c r="Q58" s="341"/>
      <c r="R58" s="378"/>
      <c r="S58" s="341"/>
      <c r="T58" s="378"/>
      <c r="U58" s="341"/>
      <c r="V58" s="378"/>
      <c r="W58" s="341"/>
      <c r="X58" s="378"/>
      <c r="Y58" s="341"/>
      <c r="Z58" s="543"/>
    </row>
    <row r="59" spans="1:26" ht="77.099999999999994" customHeight="1" thickBot="1" x14ac:dyDescent="0.3">
      <c r="A59" s="86">
        <v>19</v>
      </c>
      <c r="B59" s="724" t="s">
        <v>49</v>
      </c>
      <c r="C59" s="728"/>
      <c r="D59" s="23" t="s">
        <v>179</v>
      </c>
      <c r="E59" s="644">
        <v>1</v>
      </c>
      <c r="F59" s="257" t="s">
        <v>319</v>
      </c>
      <c r="G59" s="344">
        <v>3</v>
      </c>
      <c r="H59" s="561" t="s">
        <v>319</v>
      </c>
      <c r="I59" s="344">
        <v>3</v>
      </c>
      <c r="J59" s="257" t="s">
        <v>319</v>
      </c>
      <c r="K59" s="344">
        <v>3</v>
      </c>
      <c r="L59" s="263" t="s">
        <v>319</v>
      </c>
      <c r="M59" s="344">
        <v>3</v>
      </c>
      <c r="N59" s="271" t="s">
        <v>179</v>
      </c>
      <c r="O59" s="304">
        <v>1</v>
      </c>
      <c r="P59" s="274" t="s">
        <v>319</v>
      </c>
      <c r="Q59" s="344">
        <v>3</v>
      </c>
      <c r="R59" s="257" t="s">
        <v>319</v>
      </c>
      <c r="S59" s="344">
        <v>3</v>
      </c>
      <c r="T59" s="274" t="s">
        <v>319</v>
      </c>
      <c r="U59" s="344">
        <v>3</v>
      </c>
      <c r="V59" s="274" t="s">
        <v>319</v>
      </c>
      <c r="W59" s="344">
        <v>3</v>
      </c>
      <c r="X59" s="577" t="s">
        <v>319</v>
      </c>
      <c r="Y59" s="344">
        <v>3</v>
      </c>
      <c r="Z59" s="544" t="s">
        <v>644</v>
      </c>
    </row>
    <row r="60" spans="1:26" ht="15.75" x14ac:dyDescent="0.25">
      <c r="A60" s="689">
        <v>20</v>
      </c>
      <c r="B60" s="708" t="s">
        <v>50</v>
      </c>
      <c r="C60" s="709"/>
      <c r="D60" s="736" t="s">
        <v>179</v>
      </c>
      <c r="E60" s="631"/>
      <c r="F60" s="702" t="s">
        <v>179</v>
      </c>
      <c r="G60" s="309"/>
      <c r="H60" s="702" t="s">
        <v>179</v>
      </c>
      <c r="I60" s="309"/>
      <c r="J60" s="702" t="s">
        <v>179</v>
      </c>
      <c r="K60" s="309"/>
      <c r="L60" s="736" t="s">
        <v>179</v>
      </c>
      <c r="M60" s="309"/>
      <c r="N60" s="702" t="s">
        <v>179</v>
      </c>
      <c r="O60" s="309"/>
      <c r="P60" s="702" t="s">
        <v>179</v>
      </c>
      <c r="Q60" s="309"/>
      <c r="R60" s="702" t="s">
        <v>179</v>
      </c>
      <c r="S60" s="309"/>
      <c r="T60" s="702" t="s">
        <v>179</v>
      </c>
      <c r="U60" s="309"/>
      <c r="V60" s="702" t="s">
        <v>179</v>
      </c>
      <c r="W60" s="309"/>
      <c r="X60" s="702" t="s">
        <v>179</v>
      </c>
      <c r="Y60" s="309"/>
      <c r="Z60" s="844" t="s">
        <v>572</v>
      </c>
    </row>
    <row r="61" spans="1:26" ht="15.75" x14ac:dyDescent="0.25">
      <c r="A61" s="690"/>
      <c r="B61" s="733" t="s">
        <v>51</v>
      </c>
      <c r="C61" s="734"/>
      <c r="D61" s="737"/>
      <c r="E61" s="645">
        <v>1</v>
      </c>
      <c r="F61" s="703"/>
      <c r="G61" s="310">
        <v>1</v>
      </c>
      <c r="H61" s="703"/>
      <c r="I61" s="310">
        <v>1</v>
      </c>
      <c r="J61" s="703"/>
      <c r="K61" s="310">
        <v>1</v>
      </c>
      <c r="L61" s="737"/>
      <c r="M61" s="310">
        <v>1</v>
      </c>
      <c r="N61" s="703"/>
      <c r="O61" s="310">
        <v>1</v>
      </c>
      <c r="P61" s="703"/>
      <c r="Q61" s="310">
        <v>1</v>
      </c>
      <c r="R61" s="703"/>
      <c r="S61" s="310">
        <v>1</v>
      </c>
      <c r="T61" s="703"/>
      <c r="U61" s="310">
        <v>1</v>
      </c>
      <c r="V61" s="703"/>
      <c r="W61" s="310">
        <v>1</v>
      </c>
      <c r="X61" s="703"/>
      <c r="Y61" s="310">
        <v>1</v>
      </c>
      <c r="Z61" s="841"/>
    </row>
    <row r="62" spans="1:26" ht="16.5" thickBot="1" x14ac:dyDescent="0.3">
      <c r="A62" s="690"/>
      <c r="B62" s="733" t="s">
        <v>52</v>
      </c>
      <c r="C62" s="734"/>
      <c r="D62" s="738"/>
      <c r="E62" s="630"/>
      <c r="F62" s="779"/>
      <c r="G62" s="301"/>
      <c r="H62" s="779"/>
      <c r="I62" s="301"/>
      <c r="J62" s="779"/>
      <c r="K62" s="301"/>
      <c r="L62" s="738"/>
      <c r="M62" s="301"/>
      <c r="N62" s="779"/>
      <c r="O62" s="301"/>
      <c r="P62" s="779"/>
      <c r="Q62" s="301"/>
      <c r="R62" s="779"/>
      <c r="S62" s="301"/>
      <c r="T62" s="779"/>
      <c r="U62" s="301"/>
      <c r="V62" s="779"/>
      <c r="W62" s="301"/>
      <c r="X62" s="779"/>
      <c r="Y62" s="301"/>
      <c r="Z62" s="841"/>
    </row>
    <row r="63" spans="1:26" ht="16.5" thickBot="1" x14ac:dyDescent="0.3">
      <c r="A63" s="690"/>
      <c r="B63" s="733" t="s">
        <v>53</v>
      </c>
      <c r="C63" s="734"/>
      <c r="D63" s="23" t="s">
        <v>179</v>
      </c>
      <c r="E63" s="646">
        <v>1</v>
      </c>
      <c r="F63" s="392" t="s">
        <v>179</v>
      </c>
      <c r="G63" s="380">
        <v>1</v>
      </c>
      <c r="H63" s="285" t="s">
        <v>319</v>
      </c>
      <c r="I63" s="344">
        <v>3</v>
      </c>
      <c r="J63" s="263" t="s">
        <v>319</v>
      </c>
      <c r="K63" s="344">
        <v>3</v>
      </c>
      <c r="L63" s="46" t="s">
        <v>319</v>
      </c>
      <c r="M63" s="344">
        <v>3</v>
      </c>
      <c r="N63" s="375" t="s">
        <v>179</v>
      </c>
      <c r="O63" s="380">
        <v>1</v>
      </c>
      <c r="P63" s="263" t="s">
        <v>319</v>
      </c>
      <c r="Q63" s="344">
        <v>3</v>
      </c>
      <c r="R63" s="263" t="s">
        <v>319</v>
      </c>
      <c r="S63" s="344">
        <v>3</v>
      </c>
      <c r="T63" s="263" t="s">
        <v>319</v>
      </c>
      <c r="U63" s="344">
        <v>3</v>
      </c>
      <c r="V63" s="263" t="s">
        <v>319</v>
      </c>
      <c r="W63" s="344">
        <v>3</v>
      </c>
      <c r="X63" s="375" t="s">
        <v>179</v>
      </c>
      <c r="Y63" s="380">
        <v>1</v>
      </c>
      <c r="Z63" s="841"/>
    </row>
    <row r="64" spans="1:26" ht="15.75" x14ac:dyDescent="0.25">
      <c r="A64" s="690"/>
      <c r="B64" s="733" t="s">
        <v>54</v>
      </c>
      <c r="C64" s="734"/>
      <c r="D64" s="702" t="s">
        <v>179</v>
      </c>
      <c r="E64" s="645">
        <v>1</v>
      </c>
      <c r="F64" s="702" t="s">
        <v>179</v>
      </c>
      <c r="G64" s="310">
        <v>1</v>
      </c>
      <c r="H64" s="702" t="s">
        <v>179</v>
      </c>
      <c r="I64" s="310">
        <v>1</v>
      </c>
      <c r="J64" s="702" t="s">
        <v>179</v>
      </c>
      <c r="K64" s="310">
        <v>1</v>
      </c>
      <c r="L64" s="702" t="s">
        <v>179</v>
      </c>
      <c r="M64" s="310">
        <v>1</v>
      </c>
      <c r="N64" s="702" t="s">
        <v>179</v>
      </c>
      <c r="O64" s="310">
        <v>1</v>
      </c>
      <c r="P64" s="702" t="s">
        <v>179</v>
      </c>
      <c r="Q64" s="310">
        <v>1</v>
      </c>
      <c r="R64" s="702" t="s">
        <v>179</v>
      </c>
      <c r="S64" s="310">
        <v>1</v>
      </c>
      <c r="T64" s="702" t="s">
        <v>179</v>
      </c>
      <c r="U64" s="310">
        <v>1</v>
      </c>
      <c r="V64" s="702" t="s">
        <v>179</v>
      </c>
      <c r="W64" s="310">
        <v>1</v>
      </c>
      <c r="X64" s="702" t="s">
        <v>179</v>
      </c>
      <c r="Y64" s="310">
        <v>1</v>
      </c>
      <c r="Z64" s="841"/>
    </row>
    <row r="65" spans="1:26" ht="16.5" thickBot="1" x14ac:dyDescent="0.3">
      <c r="A65" s="691"/>
      <c r="B65" s="729" t="s">
        <v>55</v>
      </c>
      <c r="C65" s="730"/>
      <c r="D65" s="703"/>
      <c r="E65" s="628"/>
      <c r="F65" s="703"/>
      <c r="G65" s="305"/>
      <c r="H65" s="703"/>
      <c r="I65" s="305"/>
      <c r="J65" s="703"/>
      <c r="K65" s="305"/>
      <c r="L65" s="703"/>
      <c r="M65" s="305"/>
      <c r="N65" s="703"/>
      <c r="O65" s="305"/>
      <c r="P65" s="703"/>
      <c r="Q65" s="305"/>
      <c r="R65" s="703"/>
      <c r="S65" s="305"/>
      <c r="T65" s="703"/>
      <c r="U65" s="305"/>
      <c r="V65" s="703"/>
      <c r="W65" s="305"/>
      <c r="X65" s="703"/>
      <c r="Y65" s="305"/>
      <c r="Z65" s="843"/>
    </row>
    <row r="66" spans="1:26" ht="46.5" customHeight="1" x14ac:dyDescent="0.25">
      <c r="A66" s="704">
        <v>21</v>
      </c>
      <c r="B66" s="724" t="s">
        <v>56</v>
      </c>
      <c r="C66" s="728"/>
      <c r="D66" s="736" t="s">
        <v>179</v>
      </c>
      <c r="E66" s="639">
        <v>1</v>
      </c>
      <c r="F66" s="702" t="s">
        <v>179</v>
      </c>
      <c r="G66" s="304">
        <v>1</v>
      </c>
      <c r="H66" s="702" t="s">
        <v>179</v>
      </c>
      <c r="I66" s="304">
        <v>1</v>
      </c>
      <c r="J66" s="702" t="s">
        <v>179</v>
      </c>
      <c r="K66" s="304">
        <v>1</v>
      </c>
      <c r="L66" s="702" t="s">
        <v>179</v>
      </c>
      <c r="M66" s="304">
        <v>1</v>
      </c>
      <c r="N66" s="828" t="s">
        <v>179</v>
      </c>
      <c r="O66" s="304">
        <v>1</v>
      </c>
      <c r="P66" s="702" t="s">
        <v>179</v>
      </c>
      <c r="Q66" s="304">
        <v>1</v>
      </c>
      <c r="R66" s="702" t="s">
        <v>179</v>
      </c>
      <c r="S66" s="304">
        <v>1</v>
      </c>
      <c r="T66" s="702" t="s">
        <v>179</v>
      </c>
      <c r="U66" s="304">
        <v>1</v>
      </c>
      <c r="V66" s="702" t="s">
        <v>179</v>
      </c>
      <c r="W66" s="304">
        <v>1</v>
      </c>
      <c r="X66" s="702" t="s">
        <v>179</v>
      </c>
      <c r="Y66" s="304">
        <v>1</v>
      </c>
      <c r="Z66" s="844" t="s">
        <v>565</v>
      </c>
    </row>
    <row r="67" spans="1:26" ht="16.5" thickBot="1" x14ac:dyDescent="0.3">
      <c r="A67" s="705"/>
      <c r="B67" s="729" t="s">
        <v>57</v>
      </c>
      <c r="C67" s="730"/>
      <c r="D67" s="738"/>
      <c r="E67" s="630"/>
      <c r="F67" s="779"/>
      <c r="G67" s="301"/>
      <c r="H67" s="779"/>
      <c r="I67" s="301"/>
      <c r="J67" s="779"/>
      <c r="K67" s="301"/>
      <c r="L67" s="779"/>
      <c r="M67" s="301"/>
      <c r="N67" s="829"/>
      <c r="O67" s="301"/>
      <c r="P67" s="779"/>
      <c r="Q67" s="301"/>
      <c r="R67" s="779"/>
      <c r="S67" s="301"/>
      <c r="T67" s="779"/>
      <c r="U67" s="301"/>
      <c r="V67" s="779"/>
      <c r="W67" s="301"/>
      <c r="X67" s="779"/>
      <c r="Y67" s="301"/>
      <c r="Z67" s="843"/>
    </row>
    <row r="68" spans="1:26" ht="15.75" x14ac:dyDescent="0.25">
      <c r="A68" s="235"/>
      <c r="B68" s="50"/>
      <c r="Z68" s="545"/>
    </row>
    <row r="69" spans="1:26" ht="14.45" customHeight="1" x14ac:dyDescent="0.25">
      <c r="A69" s="236"/>
      <c r="B69" s="6"/>
      <c r="Z69" s="546"/>
    </row>
    <row r="70" spans="1:26" ht="21" thickBot="1" x14ac:dyDescent="0.3">
      <c r="A70" s="2"/>
      <c r="B70" s="143" t="s">
        <v>58</v>
      </c>
      <c r="Z70" s="541"/>
    </row>
    <row r="71" spans="1:26" ht="16.5" thickBot="1" x14ac:dyDescent="0.3">
      <c r="A71" s="72"/>
      <c r="B71" s="731" t="s">
        <v>16</v>
      </c>
      <c r="C71" s="732"/>
      <c r="D71" s="52" t="s">
        <v>149</v>
      </c>
      <c r="E71" s="634"/>
      <c r="F71" s="114" t="s">
        <v>149</v>
      </c>
      <c r="G71" s="323"/>
      <c r="H71" s="181" t="s">
        <v>149</v>
      </c>
      <c r="I71" s="323"/>
      <c r="J71" s="13" t="s">
        <v>149</v>
      </c>
      <c r="K71" s="323"/>
      <c r="L71" s="13" t="s">
        <v>149</v>
      </c>
      <c r="M71" s="323"/>
      <c r="N71" s="181" t="s">
        <v>149</v>
      </c>
      <c r="O71" s="323"/>
      <c r="P71" s="181" t="s">
        <v>149</v>
      </c>
      <c r="Q71" s="323"/>
      <c r="R71" s="114" t="s">
        <v>149</v>
      </c>
      <c r="S71" s="323"/>
      <c r="T71" s="114" t="s">
        <v>149</v>
      </c>
      <c r="U71" s="323"/>
      <c r="V71" s="181" t="s">
        <v>149</v>
      </c>
      <c r="W71" s="323"/>
      <c r="X71" s="459"/>
      <c r="Y71" s="323"/>
      <c r="Z71" s="547"/>
    </row>
    <row r="72" spans="1:26" ht="15.95" customHeight="1" x14ac:dyDescent="0.25">
      <c r="A72" s="682">
        <v>22</v>
      </c>
      <c r="B72" s="708" t="s">
        <v>59</v>
      </c>
      <c r="C72" s="709"/>
      <c r="D72" s="77"/>
      <c r="E72" s="647"/>
      <c r="F72" s="56"/>
      <c r="G72" s="327"/>
      <c r="H72" s="56"/>
      <c r="I72" s="327"/>
      <c r="J72" s="800" t="s">
        <v>361</v>
      </c>
      <c r="K72" s="327"/>
      <c r="L72" s="800" t="s">
        <v>361</v>
      </c>
      <c r="M72" s="327"/>
      <c r="N72" s="56"/>
      <c r="O72" s="327"/>
      <c r="P72" s="56"/>
      <c r="Q72" s="327"/>
      <c r="R72" s="800" t="s">
        <v>361</v>
      </c>
      <c r="S72" s="327"/>
      <c r="T72" s="825" t="s">
        <v>361</v>
      </c>
      <c r="U72" s="327"/>
      <c r="V72" s="825" t="s">
        <v>361</v>
      </c>
      <c r="W72" s="327"/>
      <c r="X72" s="56"/>
      <c r="Y72" s="327"/>
      <c r="Z72" s="846" t="s">
        <v>566</v>
      </c>
    </row>
    <row r="73" spans="1:26" ht="15.6" customHeight="1" x14ac:dyDescent="0.25">
      <c r="A73" s="683"/>
      <c r="B73" s="722" t="s">
        <v>60</v>
      </c>
      <c r="C73" s="723"/>
      <c r="D73" s="149" t="s">
        <v>223</v>
      </c>
      <c r="E73" s="645">
        <v>1</v>
      </c>
      <c r="F73" s="605" t="s">
        <v>223</v>
      </c>
      <c r="G73" s="310">
        <v>1</v>
      </c>
      <c r="H73" s="363" t="s">
        <v>223</v>
      </c>
      <c r="I73" s="310">
        <v>1</v>
      </c>
      <c r="J73" s="721"/>
      <c r="K73" s="343"/>
      <c r="L73" s="721"/>
      <c r="M73" s="343"/>
      <c r="N73" s="363" t="s">
        <v>223</v>
      </c>
      <c r="O73" s="310">
        <v>1</v>
      </c>
      <c r="P73" s="363" t="s">
        <v>223</v>
      </c>
      <c r="Q73" s="310">
        <v>1</v>
      </c>
      <c r="R73" s="721"/>
      <c r="S73" s="343"/>
      <c r="T73" s="826"/>
      <c r="U73" s="343"/>
      <c r="V73" s="826"/>
      <c r="W73" s="343"/>
      <c r="X73" s="567" t="s">
        <v>223</v>
      </c>
      <c r="Y73" s="310">
        <v>1</v>
      </c>
      <c r="Z73" s="847"/>
    </row>
    <row r="74" spans="1:26" ht="15.6" customHeight="1" x14ac:dyDescent="0.25">
      <c r="A74" s="683"/>
      <c r="B74" s="130" t="s">
        <v>61</v>
      </c>
      <c r="C74" s="22"/>
      <c r="D74" s="149"/>
      <c r="E74" s="628"/>
      <c r="F74" s="606"/>
      <c r="G74" s="305"/>
      <c r="H74" s="203"/>
      <c r="I74" s="305"/>
      <c r="J74" s="721"/>
      <c r="K74" s="345">
        <v>2</v>
      </c>
      <c r="L74" s="721"/>
      <c r="M74" s="345">
        <v>2</v>
      </c>
      <c r="N74" s="203"/>
      <c r="O74" s="305"/>
      <c r="P74" s="203"/>
      <c r="Q74" s="305"/>
      <c r="R74" s="721"/>
      <c r="S74" s="345">
        <v>2</v>
      </c>
      <c r="T74" s="826"/>
      <c r="U74" s="345">
        <v>2</v>
      </c>
      <c r="V74" s="826"/>
      <c r="W74" s="345">
        <v>2</v>
      </c>
      <c r="X74" s="590"/>
      <c r="Y74" s="305"/>
      <c r="Z74" s="847"/>
    </row>
    <row r="75" spans="1:26" ht="15.95" customHeight="1" thickBot="1" x14ac:dyDescent="0.3">
      <c r="A75" s="684"/>
      <c r="B75" s="131" t="s">
        <v>403</v>
      </c>
      <c r="C75" s="19"/>
      <c r="D75" s="149"/>
      <c r="E75" s="628"/>
      <c r="F75" s="604"/>
      <c r="G75" s="305"/>
      <c r="H75" s="204"/>
      <c r="I75" s="305"/>
      <c r="J75" s="721"/>
      <c r="K75" s="305"/>
      <c r="L75" s="721"/>
      <c r="M75" s="305"/>
      <c r="N75" s="204"/>
      <c r="O75" s="305"/>
      <c r="P75" s="204"/>
      <c r="Q75" s="305"/>
      <c r="R75" s="721"/>
      <c r="S75" s="305"/>
      <c r="T75" s="827"/>
      <c r="U75" s="305"/>
      <c r="V75" s="827"/>
      <c r="W75" s="305"/>
      <c r="X75" s="575"/>
      <c r="Y75" s="305"/>
      <c r="Z75" s="848"/>
    </row>
    <row r="76" spans="1:26" ht="46.5" customHeight="1" x14ac:dyDescent="0.25">
      <c r="A76" s="682">
        <v>23</v>
      </c>
      <c r="B76" s="724" t="s">
        <v>62</v>
      </c>
      <c r="C76" s="725"/>
      <c r="D76" s="56"/>
      <c r="E76" s="648"/>
      <c r="F76" s="241"/>
      <c r="G76" s="328"/>
      <c r="H76" s="56"/>
      <c r="I76" s="324"/>
      <c r="J76" s="56"/>
      <c r="K76" s="328"/>
      <c r="L76" s="241"/>
      <c r="M76" s="328"/>
      <c r="N76" s="241"/>
      <c r="O76" s="328"/>
      <c r="P76" s="241"/>
      <c r="Q76" s="328"/>
      <c r="R76" s="241"/>
      <c r="S76" s="328"/>
      <c r="T76" s="241"/>
      <c r="U76" s="328"/>
      <c r="V76" s="241"/>
      <c r="W76" s="328"/>
      <c r="X76" s="241"/>
      <c r="Y76" s="328"/>
      <c r="Z76" s="846" t="s">
        <v>608</v>
      </c>
    </row>
    <row r="77" spans="1:26" ht="87.95" customHeight="1" thickBot="1" x14ac:dyDescent="0.3">
      <c r="A77" s="683"/>
      <c r="B77" s="726" t="s">
        <v>404</v>
      </c>
      <c r="C77" s="727"/>
      <c r="D77" s="208" t="s">
        <v>497</v>
      </c>
      <c r="E77" s="649">
        <v>1</v>
      </c>
      <c r="F77" s="242" t="s">
        <v>319</v>
      </c>
      <c r="G77" s="311">
        <v>1</v>
      </c>
      <c r="H77" s="388" t="s">
        <v>499</v>
      </c>
      <c r="I77" s="315">
        <v>1</v>
      </c>
      <c r="J77" s="242" t="s">
        <v>574</v>
      </c>
      <c r="K77" s="311">
        <v>1</v>
      </c>
      <c r="L77" s="242" t="s">
        <v>319</v>
      </c>
      <c r="M77" s="311">
        <v>1</v>
      </c>
      <c r="N77" s="242" t="s">
        <v>319</v>
      </c>
      <c r="O77" s="311">
        <v>1</v>
      </c>
      <c r="P77" s="399" t="s">
        <v>646</v>
      </c>
      <c r="Q77" s="387">
        <v>3</v>
      </c>
      <c r="R77" s="242" t="s">
        <v>319</v>
      </c>
      <c r="S77" s="311">
        <v>1</v>
      </c>
      <c r="T77" s="242" t="s">
        <v>319</v>
      </c>
      <c r="U77" s="311">
        <v>1</v>
      </c>
      <c r="V77" s="242" t="s">
        <v>498</v>
      </c>
      <c r="W77" s="311">
        <v>1</v>
      </c>
      <c r="X77" s="601" t="s">
        <v>617</v>
      </c>
      <c r="Y77" s="311">
        <v>1</v>
      </c>
      <c r="Z77" s="847"/>
    </row>
    <row r="78" spans="1:26" x14ac:dyDescent="0.25">
      <c r="A78" s="689">
        <v>24</v>
      </c>
      <c r="B78" s="708" t="s">
        <v>500</v>
      </c>
      <c r="C78" s="709"/>
      <c r="D78" s="56"/>
      <c r="E78" s="635"/>
      <c r="F78" s="56"/>
      <c r="G78" s="324"/>
      <c r="H78" s="56"/>
      <c r="I78" s="324"/>
      <c r="J78" s="56"/>
      <c r="K78" s="324"/>
      <c r="L78" s="56"/>
      <c r="M78" s="324"/>
      <c r="N78" s="56"/>
      <c r="O78" s="324"/>
      <c r="P78" s="56"/>
      <c r="Q78" s="324"/>
      <c r="R78" s="56"/>
      <c r="S78" s="324"/>
      <c r="T78" s="56"/>
      <c r="U78" s="324"/>
      <c r="V78" s="56"/>
      <c r="W78" s="324"/>
      <c r="X78" s="56"/>
      <c r="Y78" s="324"/>
      <c r="Z78" s="844" t="s">
        <v>609</v>
      </c>
    </row>
    <row r="79" spans="1:26" ht="15.95" customHeight="1" thickBot="1" x14ac:dyDescent="0.3">
      <c r="A79" s="690"/>
      <c r="B79" s="244" t="s">
        <v>63</v>
      </c>
      <c r="C79" s="245"/>
      <c r="D79" s="751" t="s">
        <v>523</v>
      </c>
      <c r="E79" s="650">
        <v>1</v>
      </c>
      <c r="F79" s="32"/>
      <c r="G79" s="329"/>
      <c r="H79" s="751" t="s">
        <v>523</v>
      </c>
      <c r="I79" s="315">
        <v>1</v>
      </c>
      <c r="J79" s="751" t="s">
        <v>523</v>
      </c>
      <c r="K79" s="315">
        <v>1</v>
      </c>
      <c r="L79" s="32"/>
      <c r="M79" s="329"/>
      <c r="N79" s="751" t="s">
        <v>523</v>
      </c>
      <c r="O79" s="315">
        <v>1</v>
      </c>
      <c r="P79" s="32"/>
      <c r="Q79" s="329"/>
      <c r="R79" s="751" t="s">
        <v>523</v>
      </c>
      <c r="S79" s="315">
        <v>1</v>
      </c>
      <c r="T79" s="751" t="s">
        <v>523</v>
      </c>
      <c r="U79" s="315">
        <v>1</v>
      </c>
      <c r="V79" s="751" t="s">
        <v>523</v>
      </c>
      <c r="W79" s="315">
        <v>1</v>
      </c>
      <c r="X79" s="751" t="s">
        <v>523</v>
      </c>
      <c r="Y79" s="315">
        <v>1</v>
      </c>
      <c r="Z79" s="841"/>
    </row>
    <row r="80" spans="1:26" ht="15.75" thickBot="1" x14ac:dyDescent="0.3">
      <c r="A80" s="691"/>
      <c r="B80" s="783" t="s">
        <v>64</v>
      </c>
      <c r="C80" s="784"/>
      <c r="D80" s="752"/>
      <c r="E80" s="651"/>
      <c r="F80" s="191" t="s">
        <v>179</v>
      </c>
      <c r="G80" s="312">
        <v>3</v>
      </c>
      <c r="H80" s="752"/>
      <c r="I80" s="389"/>
      <c r="J80" s="752"/>
      <c r="K80" s="389"/>
      <c r="L80" s="191" t="s">
        <v>179</v>
      </c>
      <c r="M80" s="312">
        <v>3</v>
      </c>
      <c r="N80" s="752"/>
      <c r="O80" s="389"/>
      <c r="P80" s="191" t="s">
        <v>179</v>
      </c>
      <c r="Q80" s="312">
        <v>3</v>
      </c>
      <c r="R80" s="752"/>
      <c r="S80" s="389"/>
      <c r="T80" s="752"/>
      <c r="U80" s="389"/>
      <c r="V80" s="752"/>
      <c r="W80" s="389"/>
      <c r="X80" s="752"/>
      <c r="Y80" s="389"/>
      <c r="Z80" s="843"/>
    </row>
    <row r="81" spans="1:26" x14ac:dyDescent="0.25">
      <c r="A81" s="700">
        <v>25</v>
      </c>
      <c r="B81" s="246" t="s">
        <v>65</v>
      </c>
      <c r="C81" s="247"/>
      <c r="D81" s="795" t="s">
        <v>179</v>
      </c>
      <c r="E81" s="652"/>
      <c r="F81" s="795" t="s">
        <v>179</v>
      </c>
      <c r="G81" s="313"/>
      <c r="H81" s="795" t="s">
        <v>179</v>
      </c>
      <c r="I81" s="313"/>
      <c r="J81" s="795" t="s">
        <v>179</v>
      </c>
      <c r="K81" s="313"/>
      <c r="L81" s="795" t="s">
        <v>179</v>
      </c>
      <c r="M81" s="313"/>
      <c r="N81" s="795" t="s">
        <v>179</v>
      </c>
      <c r="O81" s="313"/>
      <c r="P81" s="795" t="s">
        <v>179</v>
      </c>
      <c r="Q81" s="313"/>
      <c r="R81" s="795" t="s">
        <v>179</v>
      </c>
      <c r="S81" s="313"/>
      <c r="T81" s="795" t="s">
        <v>179</v>
      </c>
      <c r="U81" s="313"/>
      <c r="V81" s="795" t="s">
        <v>179</v>
      </c>
      <c r="W81" s="313"/>
      <c r="X81" s="795" t="s">
        <v>179</v>
      </c>
      <c r="Y81" s="313"/>
      <c r="Z81" s="849" t="s">
        <v>610</v>
      </c>
    </row>
    <row r="82" spans="1:26" ht="41.45" customHeight="1" thickBot="1" x14ac:dyDescent="0.3">
      <c r="A82" s="686"/>
      <c r="B82" s="78" t="s">
        <v>405</v>
      </c>
      <c r="C82" s="79"/>
      <c r="D82" s="793"/>
      <c r="E82" s="653">
        <v>3</v>
      </c>
      <c r="F82" s="793"/>
      <c r="G82" s="312">
        <v>3</v>
      </c>
      <c r="H82" s="793"/>
      <c r="I82" s="312">
        <v>3</v>
      </c>
      <c r="J82" s="793"/>
      <c r="K82" s="312">
        <v>3</v>
      </c>
      <c r="L82" s="793"/>
      <c r="M82" s="312">
        <v>3</v>
      </c>
      <c r="N82" s="793"/>
      <c r="O82" s="312">
        <v>3</v>
      </c>
      <c r="P82" s="793"/>
      <c r="Q82" s="312">
        <v>3</v>
      </c>
      <c r="R82" s="793"/>
      <c r="S82" s="312">
        <v>3</v>
      </c>
      <c r="T82" s="793"/>
      <c r="U82" s="312">
        <v>3</v>
      </c>
      <c r="V82" s="793"/>
      <c r="W82" s="312">
        <v>3</v>
      </c>
      <c r="X82" s="793"/>
      <c r="Y82" s="312">
        <v>3</v>
      </c>
      <c r="Z82" s="850"/>
    </row>
    <row r="83" spans="1:26" x14ac:dyDescent="0.25">
      <c r="A83" s="687">
        <v>26</v>
      </c>
      <c r="B83" s="760" t="s">
        <v>66</v>
      </c>
      <c r="C83" s="709"/>
      <c r="D83" s="794" t="s">
        <v>179</v>
      </c>
      <c r="E83" s="654"/>
      <c r="F83" s="794" t="s">
        <v>179</v>
      </c>
      <c r="G83" s="314"/>
      <c r="H83" s="794" t="s">
        <v>179</v>
      </c>
      <c r="I83" s="314"/>
      <c r="J83" s="794" t="s">
        <v>179</v>
      </c>
      <c r="K83" s="314"/>
      <c r="L83" s="796" t="s">
        <v>179</v>
      </c>
      <c r="M83" s="314"/>
      <c r="N83" s="794" t="s">
        <v>179</v>
      </c>
      <c r="O83" s="314"/>
      <c r="P83" s="794" t="s">
        <v>179</v>
      </c>
      <c r="Q83" s="314"/>
      <c r="R83" s="794" t="s">
        <v>179</v>
      </c>
      <c r="S83" s="314"/>
      <c r="T83" s="794" t="s">
        <v>179</v>
      </c>
      <c r="U83" s="314"/>
      <c r="V83" s="794" t="s">
        <v>179</v>
      </c>
      <c r="W83" s="314"/>
      <c r="X83" s="794" t="s">
        <v>179</v>
      </c>
      <c r="Y83" s="314"/>
      <c r="Z83" s="851" t="s">
        <v>575</v>
      </c>
    </row>
    <row r="84" spans="1:26" ht="15.75" thickBot="1" x14ac:dyDescent="0.3">
      <c r="A84" s="688"/>
      <c r="B84" s="761" t="s">
        <v>67</v>
      </c>
      <c r="C84" s="746"/>
      <c r="D84" s="752"/>
      <c r="E84" s="650">
        <v>1</v>
      </c>
      <c r="F84" s="752"/>
      <c r="G84" s="315">
        <v>1</v>
      </c>
      <c r="H84" s="752"/>
      <c r="I84" s="315">
        <v>1</v>
      </c>
      <c r="J84" s="752"/>
      <c r="K84" s="315">
        <v>1</v>
      </c>
      <c r="L84" s="797"/>
      <c r="M84" s="315">
        <v>1</v>
      </c>
      <c r="N84" s="752"/>
      <c r="O84" s="315">
        <v>1</v>
      </c>
      <c r="P84" s="752"/>
      <c r="Q84" s="315">
        <v>1</v>
      </c>
      <c r="R84" s="752"/>
      <c r="S84" s="315">
        <v>1</v>
      </c>
      <c r="T84" s="752"/>
      <c r="U84" s="315">
        <v>1</v>
      </c>
      <c r="V84" s="752"/>
      <c r="W84" s="315">
        <v>1</v>
      </c>
      <c r="X84" s="752"/>
      <c r="Y84" s="315">
        <v>1</v>
      </c>
      <c r="Z84" s="852"/>
    </row>
    <row r="85" spans="1:26" ht="33.950000000000003" customHeight="1" x14ac:dyDescent="0.25">
      <c r="A85" s="237"/>
      <c r="B85" s="708" t="s">
        <v>68</v>
      </c>
      <c r="C85" s="709"/>
      <c r="D85" s="794"/>
      <c r="E85" s="655"/>
      <c r="F85" s="798"/>
      <c r="G85" s="353"/>
      <c r="H85" s="798"/>
      <c r="I85" s="353"/>
      <c r="J85" s="798"/>
      <c r="K85" s="353"/>
      <c r="L85" s="815"/>
      <c r="M85" s="353"/>
      <c r="N85" s="798"/>
      <c r="O85" s="353"/>
      <c r="P85" s="798"/>
      <c r="Q85" s="353"/>
      <c r="R85" s="798"/>
      <c r="S85" s="353"/>
      <c r="T85" s="798"/>
      <c r="U85" s="353"/>
      <c r="V85" s="798"/>
      <c r="W85" s="353"/>
      <c r="X85" s="794" t="s">
        <v>179</v>
      </c>
      <c r="Y85" s="314"/>
      <c r="Z85" s="548"/>
    </row>
    <row r="86" spans="1:26" ht="24.95" customHeight="1" thickBot="1" x14ac:dyDescent="0.3">
      <c r="A86" s="87"/>
      <c r="B86" s="80"/>
      <c r="C86" s="19"/>
      <c r="D86" s="752"/>
      <c r="E86" s="656"/>
      <c r="F86" s="799"/>
      <c r="G86" s="354"/>
      <c r="H86" s="799"/>
      <c r="I86" s="354"/>
      <c r="J86" s="799"/>
      <c r="K86" s="354"/>
      <c r="L86" s="816"/>
      <c r="M86" s="354"/>
      <c r="N86" s="799"/>
      <c r="O86" s="354"/>
      <c r="P86" s="799"/>
      <c r="Q86" s="354"/>
      <c r="R86" s="799"/>
      <c r="S86" s="354"/>
      <c r="T86" s="799"/>
      <c r="U86" s="354"/>
      <c r="V86" s="799"/>
      <c r="W86" s="354"/>
      <c r="X86" s="752"/>
      <c r="Y86" s="354"/>
      <c r="Z86" s="549"/>
    </row>
    <row r="87" spans="1:26" ht="24.6" customHeight="1" x14ac:dyDescent="0.25">
      <c r="A87" s="685">
        <v>27</v>
      </c>
      <c r="B87" s="762" t="s">
        <v>69</v>
      </c>
      <c r="C87" s="763"/>
      <c r="D87" s="792" t="s">
        <v>548</v>
      </c>
      <c r="E87" s="654"/>
      <c r="F87" s="792" t="s">
        <v>536</v>
      </c>
      <c r="G87" s="314"/>
      <c r="H87" s="792" t="s">
        <v>639</v>
      </c>
      <c r="I87" s="314"/>
      <c r="J87" s="801" t="s">
        <v>537</v>
      </c>
      <c r="K87" s="314"/>
      <c r="L87" s="792" t="s">
        <v>522</v>
      </c>
      <c r="M87" s="314"/>
      <c r="N87" s="794" t="s">
        <v>179</v>
      </c>
      <c r="O87" s="314"/>
      <c r="P87" s="792" t="s">
        <v>538</v>
      </c>
      <c r="Q87" s="314"/>
      <c r="R87" s="801" t="s">
        <v>537</v>
      </c>
      <c r="S87" s="314"/>
      <c r="T87" s="801" t="s">
        <v>525</v>
      </c>
      <c r="U87" s="314"/>
      <c r="V87" s="792" t="s">
        <v>530</v>
      </c>
      <c r="W87" s="314"/>
      <c r="X87" s="801" t="s">
        <v>525</v>
      </c>
      <c r="Y87" s="314"/>
      <c r="Z87" s="853" t="s">
        <v>647</v>
      </c>
    </row>
    <row r="88" spans="1:26" ht="104.1" customHeight="1" thickBot="1" x14ac:dyDescent="0.3">
      <c r="A88" s="686"/>
      <c r="B88" s="749" t="s">
        <v>501</v>
      </c>
      <c r="C88" s="750"/>
      <c r="D88" s="793"/>
      <c r="E88" s="653">
        <v>3</v>
      </c>
      <c r="F88" s="793"/>
      <c r="G88" s="312">
        <v>3</v>
      </c>
      <c r="H88" s="793"/>
      <c r="I88" s="312">
        <v>3</v>
      </c>
      <c r="J88" s="802"/>
      <c r="K88" s="369">
        <v>2</v>
      </c>
      <c r="L88" s="793"/>
      <c r="M88" s="312">
        <v>3</v>
      </c>
      <c r="N88" s="752"/>
      <c r="O88" s="315">
        <v>1</v>
      </c>
      <c r="P88" s="793"/>
      <c r="Q88" s="312">
        <v>3</v>
      </c>
      <c r="R88" s="802"/>
      <c r="S88" s="369">
        <v>2</v>
      </c>
      <c r="T88" s="802"/>
      <c r="U88" s="369">
        <v>2</v>
      </c>
      <c r="V88" s="793"/>
      <c r="W88" s="312">
        <v>3</v>
      </c>
      <c r="X88" s="802"/>
      <c r="Y88" s="369">
        <v>2</v>
      </c>
      <c r="Z88" s="850"/>
    </row>
    <row r="89" spans="1:26" ht="39.6" customHeight="1" x14ac:dyDescent="0.25">
      <c r="A89" s="687">
        <v>28</v>
      </c>
      <c r="B89" s="756" t="s">
        <v>70</v>
      </c>
      <c r="C89" s="734"/>
      <c r="D89" s="794" t="s">
        <v>179</v>
      </c>
      <c r="E89" s="654"/>
      <c r="F89" s="794" t="s">
        <v>179</v>
      </c>
      <c r="G89" s="314"/>
      <c r="H89" s="794" t="s">
        <v>179</v>
      </c>
      <c r="I89" s="314"/>
      <c r="J89" s="794" t="s">
        <v>179</v>
      </c>
      <c r="K89" s="314"/>
      <c r="L89" s="794" t="s">
        <v>179</v>
      </c>
      <c r="M89" s="314"/>
      <c r="N89" s="794" t="s">
        <v>179</v>
      </c>
      <c r="O89" s="314"/>
      <c r="P89" s="794" t="s">
        <v>179</v>
      </c>
      <c r="Q89" s="314"/>
      <c r="R89" s="794" t="s">
        <v>179</v>
      </c>
      <c r="S89" s="314"/>
      <c r="T89" s="794" t="s">
        <v>179</v>
      </c>
      <c r="U89" s="314"/>
      <c r="V89" s="794" t="s">
        <v>179</v>
      </c>
      <c r="W89" s="314"/>
      <c r="X89" s="794" t="s">
        <v>179</v>
      </c>
      <c r="Y89" s="314"/>
      <c r="Z89" s="851" t="s">
        <v>576</v>
      </c>
    </row>
    <row r="90" spans="1:26" ht="38.1" customHeight="1" thickBot="1" x14ac:dyDescent="0.3">
      <c r="A90" s="688"/>
      <c r="B90" s="761" t="s">
        <v>501</v>
      </c>
      <c r="C90" s="746"/>
      <c r="D90" s="752"/>
      <c r="E90" s="650">
        <v>1</v>
      </c>
      <c r="F90" s="752"/>
      <c r="G90" s="315">
        <v>1</v>
      </c>
      <c r="H90" s="752"/>
      <c r="I90" s="315">
        <v>1</v>
      </c>
      <c r="J90" s="752"/>
      <c r="K90" s="315">
        <v>1</v>
      </c>
      <c r="L90" s="752"/>
      <c r="M90" s="315">
        <v>1</v>
      </c>
      <c r="N90" s="752"/>
      <c r="O90" s="315">
        <v>1</v>
      </c>
      <c r="P90" s="752"/>
      <c r="Q90" s="315">
        <v>1</v>
      </c>
      <c r="R90" s="752"/>
      <c r="S90" s="315">
        <v>1</v>
      </c>
      <c r="T90" s="752"/>
      <c r="U90" s="315">
        <v>1</v>
      </c>
      <c r="V90" s="752"/>
      <c r="W90" s="315">
        <v>1</v>
      </c>
      <c r="X90" s="752"/>
      <c r="Y90" s="315">
        <v>1</v>
      </c>
      <c r="Z90" s="852"/>
    </row>
    <row r="91" spans="1:26" ht="15.6" customHeight="1" x14ac:dyDescent="0.25">
      <c r="A91" s="685">
        <v>29</v>
      </c>
      <c r="B91" s="762" t="s">
        <v>71</v>
      </c>
      <c r="C91" s="763"/>
      <c r="D91" s="794" t="s">
        <v>179</v>
      </c>
      <c r="E91" s="654"/>
      <c r="F91" s="794" t="s">
        <v>179</v>
      </c>
      <c r="G91" s="314"/>
      <c r="H91" s="794" t="s">
        <v>179</v>
      </c>
      <c r="I91" s="314"/>
      <c r="J91" s="794" t="s">
        <v>179</v>
      </c>
      <c r="K91" s="314"/>
      <c r="L91" s="794" t="s">
        <v>179</v>
      </c>
      <c r="M91" s="314"/>
      <c r="N91" s="794" t="s">
        <v>179</v>
      </c>
      <c r="O91" s="314"/>
      <c r="P91" s="794" t="s">
        <v>179</v>
      </c>
      <c r="Q91" s="314"/>
      <c r="R91" s="794" t="s">
        <v>179</v>
      </c>
      <c r="S91" s="314"/>
      <c r="T91" s="794" t="s">
        <v>179</v>
      </c>
      <c r="U91" s="314"/>
      <c r="V91" s="794" t="s">
        <v>179</v>
      </c>
      <c r="W91" s="314"/>
      <c r="X91" s="794" t="s">
        <v>179</v>
      </c>
      <c r="Y91" s="314"/>
      <c r="Z91" s="853" t="s">
        <v>577</v>
      </c>
    </row>
    <row r="92" spans="1:26" ht="15.75" thickBot="1" x14ac:dyDescent="0.3">
      <c r="A92" s="686"/>
      <c r="B92" s="749" t="s">
        <v>502</v>
      </c>
      <c r="C92" s="750"/>
      <c r="D92" s="752"/>
      <c r="E92" s="650">
        <v>1</v>
      </c>
      <c r="F92" s="752"/>
      <c r="G92" s="315">
        <v>1</v>
      </c>
      <c r="H92" s="752"/>
      <c r="I92" s="315">
        <v>1</v>
      </c>
      <c r="J92" s="752"/>
      <c r="K92" s="315">
        <v>1</v>
      </c>
      <c r="L92" s="752"/>
      <c r="M92" s="315">
        <v>1</v>
      </c>
      <c r="N92" s="752"/>
      <c r="O92" s="315">
        <v>1</v>
      </c>
      <c r="P92" s="752"/>
      <c r="Q92" s="315">
        <v>1</v>
      </c>
      <c r="R92" s="752"/>
      <c r="S92" s="315">
        <v>1</v>
      </c>
      <c r="T92" s="752"/>
      <c r="U92" s="315">
        <v>1</v>
      </c>
      <c r="V92" s="752"/>
      <c r="W92" s="315">
        <v>1</v>
      </c>
      <c r="X92" s="752"/>
      <c r="Y92" s="315">
        <v>1</v>
      </c>
      <c r="Z92" s="850"/>
    </row>
    <row r="93" spans="1:26" ht="41.1" customHeight="1" x14ac:dyDescent="0.25">
      <c r="A93" s="682">
        <v>30</v>
      </c>
      <c r="B93" s="708" t="s">
        <v>72</v>
      </c>
      <c r="C93" s="709"/>
      <c r="D93" s="794" t="s">
        <v>179</v>
      </c>
      <c r="E93" s="654"/>
      <c r="F93" s="794" t="s">
        <v>179</v>
      </c>
      <c r="G93" s="314"/>
      <c r="H93" s="794" t="s">
        <v>179</v>
      </c>
      <c r="I93" s="314"/>
      <c r="J93" s="794" t="s">
        <v>179</v>
      </c>
      <c r="K93" s="314"/>
      <c r="L93" s="794" t="s">
        <v>179</v>
      </c>
      <c r="M93" s="314"/>
      <c r="N93" s="794" t="s">
        <v>179</v>
      </c>
      <c r="O93" s="314"/>
      <c r="P93" s="834" t="s">
        <v>552</v>
      </c>
      <c r="Q93" s="314"/>
      <c r="R93" s="794" t="s">
        <v>179</v>
      </c>
      <c r="S93" s="314"/>
      <c r="T93" s="794" t="s">
        <v>179</v>
      </c>
      <c r="U93" s="314"/>
      <c r="V93" s="794" t="s">
        <v>179</v>
      </c>
      <c r="W93" s="314"/>
      <c r="X93" s="794" t="s">
        <v>179</v>
      </c>
      <c r="Y93" s="314"/>
      <c r="Z93" s="846" t="s">
        <v>597</v>
      </c>
    </row>
    <row r="94" spans="1:26" ht="54.95" customHeight="1" thickBot="1" x14ac:dyDescent="0.3">
      <c r="A94" s="684"/>
      <c r="B94" s="749" t="s">
        <v>502</v>
      </c>
      <c r="C94" s="750"/>
      <c r="D94" s="752"/>
      <c r="E94" s="650">
        <v>1</v>
      </c>
      <c r="F94" s="752"/>
      <c r="G94" s="315">
        <v>1</v>
      </c>
      <c r="H94" s="752"/>
      <c r="I94" s="315">
        <v>1</v>
      </c>
      <c r="J94" s="752"/>
      <c r="K94" s="315">
        <v>1</v>
      </c>
      <c r="L94" s="752"/>
      <c r="M94" s="315">
        <v>1</v>
      </c>
      <c r="N94" s="752"/>
      <c r="O94" s="315">
        <v>1</v>
      </c>
      <c r="P94" s="835"/>
      <c r="Q94" s="315">
        <v>1</v>
      </c>
      <c r="R94" s="752"/>
      <c r="S94" s="315">
        <v>1</v>
      </c>
      <c r="T94" s="752"/>
      <c r="U94" s="315">
        <v>1</v>
      </c>
      <c r="V94" s="752"/>
      <c r="W94" s="315">
        <v>1</v>
      </c>
      <c r="X94" s="752"/>
      <c r="Y94" s="315">
        <v>1</v>
      </c>
      <c r="Z94" s="848"/>
    </row>
    <row r="95" spans="1:26" x14ac:dyDescent="0.25">
      <c r="A95" s="682">
        <v>31</v>
      </c>
      <c r="B95" s="747" t="s">
        <v>73</v>
      </c>
      <c r="C95" s="748"/>
      <c r="D95" s="794" t="s">
        <v>179</v>
      </c>
      <c r="E95" s="654"/>
      <c r="F95" s="794" t="s">
        <v>179</v>
      </c>
      <c r="G95" s="314"/>
      <c r="H95" s="794" t="s">
        <v>179</v>
      </c>
      <c r="I95" s="314"/>
      <c r="J95" s="794" t="s">
        <v>179</v>
      </c>
      <c r="K95" s="314"/>
      <c r="L95" s="794" t="s">
        <v>179</v>
      </c>
      <c r="M95" s="314"/>
      <c r="N95" s="792" t="s">
        <v>539</v>
      </c>
      <c r="O95" s="314"/>
      <c r="P95" s="794" t="s">
        <v>179</v>
      </c>
      <c r="Q95" s="314"/>
      <c r="R95" s="794" t="s">
        <v>179</v>
      </c>
      <c r="S95" s="314"/>
      <c r="T95" s="794" t="s">
        <v>179</v>
      </c>
      <c r="U95" s="314"/>
      <c r="V95" s="794" t="s">
        <v>179</v>
      </c>
      <c r="W95" s="314"/>
      <c r="X95" s="794" t="s">
        <v>179</v>
      </c>
      <c r="Y95" s="314"/>
      <c r="Z95" s="846" t="s">
        <v>599</v>
      </c>
    </row>
    <row r="96" spans="1:26" ht="54" customHeight="1" thickBot="1" x14ac:dyDescent="0.3">
      <c r="A96" s="684"/>
      <c r="B96" s="729" t="s">
        <v>74</v>
      </c>
      <c r="C96" s="730"/>
      <c r="D96" s="752"/>
      <c r="E96" s="650">
        <v>1</v>
      </c>
      <c r="F96" s="752"/>
      <c r="G96" s="315">
        <v>1</v>
      </c>
      <c r="H96" s="752"/>
      <c r="I96" s="315">
        <v>1</v>
      </c>
      <c r="J96" s="752"/>
      <c r="K96" s="315">
        <v>1</v>
      </c>
      <c r="L96" s="752"/>
      <c r="M96" s="315">
        <v>1</v>
      </c>
      <c r="N96" s="793"/>
      <c r="O96" s="312">
        <v>3</v>
      </c>
      <c r="P96" s="752"/>
      <c r="Q96" s="315">
        <v>1</v>
      </c>
      <c r="R96" s="752"/>
      <c r="S96" s="315">
        <v>1</v>
      </c>
      <c r="T96" s="752"/>
      <c r="U96" s="315">
        <v>1</v>
      </c>
      <c r="V96" s="752"/>
      <c r="W96" s="315">
        <v>1</v>
      </c>
      <c r="X96" s="752"/>
      <c r="Y96" s="315">
        <v>1</v>
      </c>
      <c r="Z96" s="848"/>
    </row>
    <row r="97" spans="1:26" x14ac:dyDescent="0.25">
      <c r="A97" s="682">
        <v>32</v>
      </c>
      <c r="B97" s="708" t="s">
        <v>75</v>
      </c>
      <c r="C97" s="709"/>
      <c r="D97" s="794" t="s">
        <v>179</v>
      </c>
      <c r="E97" s="654"/>
      <c r="F97" s="395"/>
      <c r="G97" s="314"/>
      <c r="H97" s="395"/>
      <c r="I97" s="314"/>
      <c r="J97" s="472"/>
      <c r="K97" s="314"/>
      <c r="L97" s="794" t="s">
        <v>179</v>
      </c>
      <c r="M97" s="314"/>
      <c r="N97" s="794" t="s">
        <v>179</v>
      </c>
      <c r="O97" s="314"/>
      <c r="P97" s="794" t="s">
        <v>452</v>
      </c>
      <c r="Q97" s="314"/>
      <c r="R97" s="31"/>
      <c r="S97" s="314"/>
      <c r="T97" s="265"/>
      <c r="U97" s="314"/>
      <c r="V97" s="794" t="s">
        <v>179</v>
      </c>
      <c r="W97" s="314"/>
      <c r="X97" s="794" t="s">
        <v>179</v>
      </c>
      <c r="Y97" s="314"/>
      <c r="Z97" s="846" t="s">
        <v>600</v>
      </c>
    </row>
    <row r="98" spans="1:26" ht="56.1" customHeight="1" thickBot="1" x14ac:dyDescent="0.3">
      <c r="A98" s="684"/>
      <c r="B98" s="749" t="s">
        <v>502</v>
      </c>
      <c r="C98" s="750"/>
      <c r="D98" s="752"/>
      <c r="E98" s="650">
        <v>1</v>
      </c>
      <c r="F98" s="396" t="s">
        <v>550</v>
      </c>
      <c r="G98" s="312">
        <v>3</v>
      </c>
      <c r="H98" s="396" t="s">
        <v>541</v>
      </c>
      <c r="I98" s="312">
        <v>3</v>
      </c>
      <c r="J98" s="607" t="s">
        <v>503</v>
      </c>
      <c r="K98" s="312">
        <v>3</v>
      </c>
      <c r="L98" s="752"/>
      <c r="M98" s="315">
        <v>1</v>
      </c>
      <c r="N98" s="752"/>
      <c r="O98" s="315">
        <v>1</v>
      </c>
      <c r="P98" s="752"/>
      <c r="Q98" s="315">
        <v>1</v>
      </c>
      <c r="R98" s="91" t="s">
        <v>503</v>
      </c>
      <c r="S98" s="312">
        <v>3</v>
      </c>
      <c r="T98" s="259" t="s">
        <v>503</v>
      </c>
      <c r="U98" s="312">
        <v>3</v>
      </c>
      <c r="V98" s="752"/>
      <c r="W98" s="315">
        <v>1</v>
      </c>
      <c r="X98" s="752"/>
      <c r="Y98" s="315">
        <v>1</v>
      </c>
      <c r="Z98" s="848"/>
    </row>
    <row r="99" spans="1:26" ht="41.1" customHeight="1" x14ac:dyDescent="0.25">
      <c r="A99" s="682">
        <v>33</v>
      </c>
      <c r="B99" s="708" t="s">
        <v>76</v>
      </c>
      <c r="C99" s="709"/>
      <c r="D99" s="794" t="s">
        <v>179</v>
      </c>
      <c r="E99" s="654"/>
      <c r="F99" s="794" t="s">
        <v>179</v>
      </c>
      <c r="G99" s="314"/>
      <c r="H99" s="794" t="s">
        <v>179</v>
      </c>
      <c r="I99" s="314"/>
      <c r="J99" s="794" t="s">
        <v>179</v>
      </c>
      <c r="K99" s="314"/>
      <c r="L99" s="794" t="s">
        <v>179</v>
      </c>
      <c r="M99" s="314"/>
      <c r="N99" s="794" t="s">
        <v>179</v>
      </c>
      <c r="O99" s="314"/>
      <c r="P99" s="794" t="s">
        <v>179</v>
      </c>
      <c r="Q99" s="314"/>
      <c r="R99" s="794" t="s">
        <v>179</v>
      </c>
      <c r="S99" s="314"/>
      <c r="T99" s="31" t="s">
        <v>319</v>
      </c>
      <c r="U99" s="314"/>
      <c r="V99" s="288" t="s">
        <v>319</v>
      </c>
      <c r="W99" s="314"/>
      <c r="X99" s="472" t="s">
        <v>319</v>
      </c>
      <c r="Y99" s="314"/>
      <c r="Z99" s="846" t="s">
        <v>598</v>
      </c>
    </row>
    <row r="100" spans="1:26" ht="57.75" thickBot="1" x14ac:dyDescent="0.3">
      <c r="A100" s="684"/>
      <c r="B100" s="749" t="s">
        <v>502</v>
      </c>
      <c r="C100" s="750"/>
      <c r="D100" s="752"/>
      <c r="E100" s="650">
        <v>1</v>
      </c>
      <c r="F100" s="752"/>
      <c r="G100" s="315">
        <v>1</v>
      </c>
      <c r="H100" s="752"/>
      <c r="I100" s="315">
        <v>1</v>
      </c>
      <c r="J100" s="752"/>
      <c r="K100" s="315">
        <v>1</v>
      </c>
      <c r="L100" s="752"/>
      <c r="M100" s="315">
        <v>1</v>
      </c>
      <c r="N100" s="752"/>
      <c r="O100" s="315">
        <v>1</v>
      </c>
      <c r="P100" s="752"/>
      <c r="Q100" s="315">
        <v>1</v>
      </c>
      <c r="R100" s="752"/>
      <c r="S100" s="315">
        <v>1</v>
      </c>
      <c r="T100" s="91" t="s">
        <v>437</v>
      </c>
      <c r="U100" s="312">
        <v>3</v>
      </c>
      <c r="V100" s="289" t="s">
        <v>437</v>
      </c>
      <c r="W100" s="312">
        <v>3</v>
      </c>
      <c r="X100" s="602" t="s">
        <v>618</v>
      </c>
      <c r="Y100" s="312">
        <v>3</v>
      </c>
      <c r="Z100" s="848"/>
    </row>
    <row r="101" spans="1:26" ht="15.75" x14ac:dyDescent="0.25">
      <c r="A101" s="2"/>
      <c r="B101" s="2"/>
      <c r="Z101" s="541"/>
    </row>
    <row r="102" spans="1:26" ht="21" thickBot="1" x14ac:dyDescent="0.3">
      <c r="A102" s="2"/>
      <c r="B102" s="143" t="s">
        <v>77</v>
      </c>
      <c r="Z102" s="541"/>
    </row>
    <row r="103" spans="1:26" ht="26.45" customHeight="1" thickBot="1" x14ac:dyDescent="0.3">
      <c r="A103" s="74"/>
      <c r="B103" s="9" t="s">
        <v>78</v>
      </c>
      <c r="C103" s="65" t="s">
        <v>79</v>
      </c>
      <c r="D103" s="65"/>
      <c r="E103" s="657"/>
      <c r="F103" s="65"/>
      <c r="G103" s="316"/>
      <c r="H103" s="210" t="s">
        <v>255</v>
      </c>
      <c r="I103" s="384"/>
      <c r="J103" s="127"/>
      <c r="K103" s="316"/>
      <c r="L103" s="65"/>
      <c r="M103" s="316"/>
      <c r="N103" s="210" t="s">
        <v>255</v>
      </c>
      <c r="O103" s="316"/>
      <c r="P103" s="210" t="s">
        <v>255</v>
      </c>
      <c r="Q103" s="316"/>
      <c r="R103" s="127"/>
      <c r="S103" s="316"/>
      <c r="T103" s="65" t="s">
        <v>255</v>
      </c>
      <c r="U103" s="316"/>
      <c r="V103" s="210" t="s">
        <v>255</v>
      </c>
      <c r="W103" s="316"/>
      <c r="X103" s="210"/>
      <c r="Y103" s="316"/>
      <c r="Z103" s="550"/>
    </row>
    <row r="104" spans="1:26" ht="90.75" thickBot="1" x14ac:dyDescent="0.3">
      <c r="A104" s="238"/>
      <c r="B104" s="10" t="s">
        <v>80</v>
      </c>
      <c r="C104" s="63" t="s">
        <v>254</v>
      </c>
      <c r="D104" s="63" t="s">
        <v>82</v>
      </c>
      <c r="E104" s="658"/>
      <c r="F104" s="140" t="s">
        <v>255</v>
      </c>
      <c r="G104" s="297"/>
      <c r="H104" s="128" t="s">
        <v>254</v>
      </c>
      <c r="I104" s="322"/>
      <c r="J104" s="128" t="s">
        <v>82</v>
      </c>
      <c r="K104" s="297"/>
      <c r="L104" s="63" t="s">
        <v>82</v>
      </c>
      <c r="M104" s="297"/>
      <c r="N104" s="128" t="s">
        <v>254</v>
      </c>
      <c r="O104" s="297"/>
      <c r="P104" s="128" t="s">
        <v>254</v>
      </c>
      <c r="Q104" s="297"/>
      <c r="R104" s="140" t="s">
        <v>255</v>
      </c>
      <c r="S104" s="297"/>
      <c r="T104" s="184" t="s">
        <v>254</v>
      </c>
      <c r="U104" s="297"/>
      <c r="V104" s="128" t="s">
        <v>254</v>
      </c>
      <c r="W104" s="297"/>
      <c r="X104" s="128"/>
      <c r="Y104" s="297"/>
      <c r="Z104" s="551"/>
    </row>
    <row r="105" spans="1:26" ht="30.75" thickBot="1" x14ac:dyDescent="0.3">
      <c r="A105" s="73"/>
      <c r="B105" s="8" t="s">
        <v>81</v>
      </c>
      <c r="C105" s="64"/>
      <c r="D105" s="64"/>
      <c r="E105" s="659"/>
      <c r="F105" s="94"/>
      <c r="G105" s="298"/>
      <c r="H105" s="162"/>
      <c r="I105" s="322"/>
      <c r="J105" s="129"/>
      <c r="K105" s="298"/>
      <c r="L105" s="64"/>
      <c r="M105" s="298"/>
      <c r="N105" s="162"/>
      <c r="O105" s="298"/>
      <c r="P105" s="162"/>
      <c r="Q105" s="298"/>
      <c r="R105" s="94"/>
      <c r="S105" s="298"/>
      <c r="T105" s="94"/>
      <c r="U105" s="298"/>
      <c r="V105" s="162"/>
      <c r="W105" s="298"/>
      <c r="X105" s="573"/>
      <c r="Y105" s="298"/>
      <c r="Z105" s="552"/>
    </row>
    <row r="106" spans="1:26" ht="17.45" customHeight="1" x14ac:dyDescent="0.25">
      <c r="A106" s="239"/>
      <c r="B106" s="755" t="s">
        <v>83</v>
      </c>
      <c r="C106" s="160" t="s">
        <v>257</v>
      </c>
      <c r="D106" s="49" t="s">
        <v>260</v>
      </c>
      <c r="E106" s="660">
        <v>1</v>
      </c>
      <c r="F106" s="100" t="s">
        <v>257</v>
      </c>
      <c r="G106" s="317">
        <v>1</v>
      </c>
      <c r="H106" s="269"/>
      <c r="I106" s="352"/>
      <c r="J106" s="260"/>
      <c r="K106" s="359"/>
      <c r="L106" s="70"/>
      <c r="M106" s="359"/>
      <c r="N106" s="287"/>
      <c r="O106" s="318"/>
      <c r="P106" s="260"/>
      <c r="Q106" s="352"/>
      <c r="R106" s="100" t="s">
        <v>257</v>
      </c>
      <c r="S106" s="317">
        <v>1</v>
      </c>
      <c r="T106" s="260"/>
      <c r="U106" s="359"/>
      <c r="V106" s="287"/>
      <c r="W106" s="318"/>
      <c r="X106" s="574" t="s">
        <v>257</v>
      </c>
      <c r="Y106" s="317">
        <v>1</v>
      </c>
      <c r="Z106" s="553"/>
    </row>
    <row r="107" spans="1:26" ht="15.75" x14ac:dyDescent="0.25">
      <c r="A107" s="76">
        <v>34</v>
      </c>
      <c r="B107" s="756"/>
      <c r="C107" s="166" t="s">
        <v>258</v>
      </c>
      <c r="D107" s="47"/>
      <c r="E107" s="659"/>
      <c r="F107" s="101"/>
      <c r="G107" s="298"/>
      <c r="H107" s="272" t="s">
        <v>258</v>
      </c>
      <c r="I107" s="349">
        <v>2</v>
      </c>
      <c r="J107" s="258" t="s">
        <v>258</v>
      </c>
      <c r="K107" s="332">
        <v>2</v>
      </c>
      <c r="L107" s="54" t="s">
        <v>258</v>
      </c>
      <c r="M107" s="332">
        <v>2</v>
      </c>
      <c r="N107" s="287"/>
      <c r="O107" s="303"/>
      <c r="P107" s="258" t="s">
        <v>258</v>
      </c>
      <c r="Q107" s="349">
        <v>2</v>
      </c>
      <c r="R107" s="101"/>
      <c r="S107" s="298"/>
      <c r="T107" s="258" t="s">
        <v>258</v>
      </c>
      <c r="U107" s="332">
        <v>2</v>
      </c>
      <c r="V107" s="287"/>
      <c r="W107" s="303"/>
      <c r="X107" s="590"/>
      <c r="Y107" s="298"/>
      <c r="Z107" s="554" t="s">
        <v>578</v>
      </c>
    </row>
    <row r="108" spans="1:26" ht="15.6" customHeight="1" thickBot="1" x14ac:dyDescent="0.3">
      <c r="A108" s="233"/>
      <c r="B108" s="757"/>
      <c r="C108" s="168" t="s">
        <v>259</v>
      </c>
      <c r="D108" s="45"/>
      <c r="E108" s="658"/>
      <c r="F108" s="120"/>
      <c r="G108" s="297"/>
      <c r="H108" s="274"/>
      <c r="I108" s="307"/>
      <c r="J108" s="257"/>
      <c r="K108" s="297"/>
      <c r="L108" s="71"/>
      <c r="M108" s="297"/>
      <c r="N108" s="285" t="s">
        <v>259</v>
      </c>
      <c r="O108" s="319">
        <v>3</v>
      </c>
      <c r="P108" s="257"/>
      <c r="Q108" s="307"/>
      <c r="R108" s="120"/>
      <c r="S108" s="297"/>
      <c r="T108" s="257"/>
      <c r="U108" s="297"/>
      <c r="V108" s="285" t="s">
        <v>259</v>
      </c>
      <c r="W108" s="319">
        <v>3</v>
      </c>
      <c r="X108" s="575"/>
      <c r="Y108" s="297"/>
      <c r="Z108" s="555"/>
    </row>
    <row r="109" spans="1:26" ht="17.45" customHeight="1" x14ac:dyDescent="0.25">
      <c r="A109" s="239"/>
      <c r="B109" s="755" t="s">
        <v>84</v>
      </c>
      <c r="C109" s="160" t="s">
        <v>257</v>
      </c>
      <c r="D109" s="49" t="s">
        <v>260</v>
      </c>
      <c r="E109" s="660">
        <v>1</v>
      </c>
      <c r="F109" s="100" t="s">
        <v>257</v>
      </c>
      <c r="G109" s="317">
        <v>1</v>
      </c>
      <c r="H109" s="269"/>
      <c r="I109" s="352"/>
      <c r="J109" s="262" t="s">
        <v>260</v>
      </c>
      <c r="K109" s="317">
        <v>1</v>
      </c>
      <c r="L109" s="260"/>
      <c r="M109" s="359"/>
      <c r="N109" s="160" t="s">
        <v>257</v>
      </c>
      <c r="O109" s="317">
        <v>1</v>
      </c>
      <c r="P109" s="160" t="s">
        <v>257</v>
      </c>
      <c r="Q109" s="317">
        <v>1</v>
      </c>
      <c r="R109" s="100" t="s">
        <v>257</v>
      </c>
      <c r="S109" s="317">
        <v>1</v>
      </c>
      <c r="T109" s="100" t="s">
        <v>257</v>
      </c>
      <c r="U109" s="317">
        <v>1</v>
      </c>
      <c r="V109" s="160"/>
      <c r="W109" s="359"/>
      <c r="X109" s="574" t="s">
        <v>257</v>
      </c>
      <c r="Y109" s="317">
        <v>1</v>
      </c>
      <c r="Z109" s="553"/>
    </row>
    <row r="110" spans="1:26" ht="15.75" x14ac:dyDescent="0.25">
      <c r="A110" s="76">
        <v>35</v>
      </c>
      <c r="B110" s="756"/>
      <c r="C110" s="166" t="s">
        <v>262</v>
      </c>
      <c r="D110" s="47"/>
      <c r="E110" s="659"/>
      <c r="F110" s="101"/>
      <c r="G110" s="298"/>
      <c r="H110" s="374" t="s">
        <v>262</v>
      </c>
      <c r="I110" s="349">
        <v>2</v>
      </c>
      <c r="J110" s="85"/>
      <c r="K110" s="298"/>
      <c r="L110" s="258" t="s">
        <v>258</v>
      </c>
      <c r="M110" s="332">
        <v>2</v>
      </c>
      <c r="N110" s="167"/>
      <c r="O110" s="298"/>
      <c r="P110" s="167"/>
      <c r="Q110" s="298"/>
      <c r="R110" s="101"/>
      <c r="S110" s="298"/>
      <c r="T110" s="101"/>
      <c r="U110" s="298"/>
      <c r="V110" s="374" t="s">
        <v>262</v>
      </c>
      <c r="W110" s="332">
        <v>2</v>
      </c>
      <c r="X110" s="590"/>
      <c r="Y110" s="298"/>
      <c r="Z110" s="554" t="s">
        <v>579</v>
      </c>
    </row>
    <row r="111" spans="1:26" ht="15.6" customHeight="1" thickBot="1" x14ac:dyDescent="0.3">
      <c r="A111" s="233"/>
      <c r="B111" s="757"/>
      <c r="C111" s="168" t="s">
        <v>263</v>
      </c>
      <c r="D111" s="45"/>
      <c r="E111" s="658"/>
      <c r="F111" s="120"/>
      <c r="G111" s="297"/>
      <c r="H111" s="270"/>
      <c r="I111" s="307"/>
      <c r="J111" s="84"/>
      <c r="K111" s="297"/>
      <c r="L111" s="257"/>
      <c r="M111" s="297"/>
      <c r="N111" s="161"/>
      <c r="O111" s="297"/>
      <c r="P111" s="161"/>
      <c r="Q111" s="297"/>
      <c r="R111" s="120"/>
      <c r="S111" s="297"/>
      <c r="T111" s="120"/>
      <c r="U111" s="297"/>
      <c r="V111" s="161"/>
      <c r="W111" s="297"/>
      <c r="X111" s="575"/>
      <c r="Y111" s="297"/>
      <c r="Z111" s="555"/>
    </row>
    <row r="112" spans="1:26" ht="17.45" customHeight="1" x14ac:dyDescent="0.25">
      <c r="A112" s="239"/>
      <c r="B112" s="755" t="s">
        <v>85</v>
      </c>
      <c r="C112" s="160" t="s">
        <v>257</v>
      </c>
      <c r="D112" s="100"/>
      <c r="E112" s="632"/>
      <c r="F112" s="110"/>
      <c r="G112" s="318"/>
      <c r="H112" s="175"/>
      <c r="I112" s="318"/>
      <c r="J112" s="83"/>
      <c r="K112" s="318"/>
      <c r="L112" s="70"/>
      <c r="M112" s="318"/>
      <c r="N112" s="175"/>
      <c r="O112" s="318"/>
      <c r="P112" s="175"/>
      <c r="Q112" s="318"/>
      <c r="R112" s="110"/>
      <c r="S112" s="318"/>
      <c r="T112" s="110"/>
      <c r="U112" s="318"/>
      <c r="V112" s="175"/>
      <c r="W112" s="318"/>
      <c r="X112" s="471"/>
      <c r="Y112" s="318"/>
      <c r="Z112" s="553"/>
    </row>
    <row r="113" spans="1:26" ht="15.75" x14ac:dyDescent="0.25">
      <c r="A113" s="76">
        <v>36</v>
      </c>
      <c r="B113" s="756"/>
      <c r="C113" s="166" t="s">
        <v>258</v>
      </c>
      <c r="D113" s="95"/>
      <c r="E113" s="638"/>
      <c r="F113" s="110"/>
      <c r="G113" s="303"/>
      <c r="H113" s="175"/>
      <c r="I113" s="303"/>
      <c r="J113" s="85"/>
      <c r="K113" s="303"/>
      <c r="L113" s="54"/>
      <c r="M113" s="303"/>
      <c r="N113" s="175"/>
      <c r="O113" s="303"/>
      <c r="P113" s="175"/>
      <c r="Q113" s="303"/>
      <c r="R113" s="110"/>
      <c r="S113" s="303"/>
      <c r="T113" s="110"/>
      <c r="U113" s="303"/>
      <c r="V113" s="175"/>
      <c r="W113" s="303"/>
      <c r="X113" s="471"/>
      <c r="Y113" s="303"/>
      <c r="Z113" s="554" t="s">
        <v>580</v>
      </c>
    </row>
    <row r="114" spans="1:26" ht="15.6" customHeight="1" thickBot="1" x14ac:dyDescent="0.3">
      <c r="A114" s="233"/>
      <c r="B114" s="757"/>
      <c r="C114" s="168" t="s">
        <v>259</v>
      </c>
      <c r="D114" s="97" t="s">
        <v>265</v>
      </c>
      <c r="E114" s="661">
        <v>3</v>
      </c>
      <c r="F114" s="113" t="s">
        <v>259</v>
      </c>
      <c r="G114" s="319">
        <v>3</v>
      </c>
      <c r="H114" s="180" t="s">
        <v>259</v>
      </c>
      <c r="I114" s="319">
        <v>3</v>
      </c>
      <c r="J114" s="257" t="s">
        <v>259</v>
      </c>
      <c r="K114" s="319">
        <v>3</v>
      </c>
      <c r="L114" s="71" t="s">
        <v>259</v>
      </c>
      <c r="M114" s="319">
        <v>3</v>
      </c>
      <c r="N114" s="180" t="s">
        <v>259</v>
      </c>
      <c r="O114" s="319">
        <v>3</v>
      </c>
      <c r="P114" s="180" t="s">
        <v>259</v>
      </c>
      <c r="Q114" s="319">
        <v>3</v>
      </c>
      <c r="R114" s="113" t="s">
        <v>259</v>
      </c>
      <c r="S114" s="319">
        <v>3</v>
      </c>
      <c r="T114" s="113" t="s">
        <v>259</v>
      </c>
      <c r="U114" s="319">
        <v>3</v>
      </c>
      <c r="V114" s="180" t="s">
        <v>259</v>
      </c>
      <c r="W114" s="319">
        <v>3</v>
      </c>
      <c r="X114" s="457" t="s">
        <v>259</v>
      </c>
      <c r="Y114" s="319">
        <v>3</v>
      </c>
      <c r="Z114" s="560"/>
    </row>
    <row r="115" spans="1:26" ht="17.45" customHeight="1" x14ac:dyDescent="0.25">
      <c r="A115" s="239"/>
      <c r="B115" s="755" t="s">
        <v>86</v>
      </c>
      <c r="C115" s="160" t="s">
        <v>257</v>
      </c>
      <c r="D115" s="100" t="s">
        <v>267</v>
      </c>
      <c r="E115" s="637">
        <v>1</v>
      </c>
      <c r="F115" s="260"/>
      <c r="G115" s="359"/>
      <c r="H115" s="269"/>
      <c r="I115" s="352"/>
      <c r="J115" s="260"/>
      <c r="K115" s="359"/>
      <c r="L115" s="260"/>
      <c r="M115" s="359"/>
      <c r="N115" s="287"/>
      <c r="O115" s="318"/>
      <c r="P115" s="260"/>
      <c r="Q115" s="359"/>
      <c r="R115" s="260"/>
      <c r="S115" s="359"/>
      <c r="T115" s="260"/>
      <c r="U115" s="359"/>
      <c r="V115" s="287"/>
      <c r="W115" s="318"/>
      <c r="X115" s="574" t="s">
        <v>257</v>
      </c>
      <c r="Y115" s="317">
        <v>1</v>
      </c>
      <c r="Z115" s="553"/>
    </row>
    <row r="116" spans="1:26" ht="15.75" x14ac:dyDescent="0.25">
      <c r="A116" s="76">
        <v>37</v>
      </c>
      <c r="B116" s="756"/>
      <c r="C116" s="166" t="s">
        <v>258</v>
      </c>
      <c r="D116" s="95"/>
      <c r="E116" s="638"/>
      <c r="F116" s="258" t="s">
        <v>258</v>
      </c>
      <c r="G116" s="332">
        <v>2</v>
      </c>
      <c r="H116" s="391" t="s">
        <v>258</v>
      </c>
      <c r="I116" s="349">
        <v>2</v>
      </c>
      <c r="J116" s="258" t="s">
        <v>258</v>
      </c>
      <c r="K116" s="332">
        <v>2</v>
      </c>
      <c r="L116" s="258" t="s">
        <v>258</v>
      </c>
      <c r="M116" s="332">
        <v>2</v>
      </c>
      <c r="N116" s="287"/>
      <c r="O116" s="303"/>
      <c r="P116" s="258" t="s">
        <v>258</v>
      </c>
      <c r="Q116" s="332">
        <v>2</v>
      </c>
      <c r="R116" s="258" t="s">
        <v>258</v>
      </c>
      <c r="S116" s="332">
        <v>2</v>
      </c>
      <c r="T116" s="258" t="s">
        <v>258</v>
      </c>
      <c r="U116" s="332">
        <v>2</v>
      </c>
      <c r="V116" s="287"/>
      <c r="W116" s="303"/>
      <c r="X116" s="590"/>
      <c r="Y116" s="298"/>
      <c r="Z116" s="554" t="s">
        <v>581</v>
      </c>
    </row>
    <row r="117" spans="1:26" ht="15.6" customHeight="1" thickBot="1" x14ac:dyDescent="0.3">
      <c r="A117" s="233"/>
      <c r="B117" s="757"/>
      <c r="C117" s="168" t="s">
        <v>259</v>
      </c>
      <c r="D117" s="97"/>
      <c r="E117" s="633"/>
      <c r="F117" s="257"/>
      <c r="G117" s="297"/>
      <c r="H117" s="270"/>
      <c r="I117" s="307"/>
      <c r="J117" s="257"/>
      <c r="K117" s="297"/>
      <c r="L117" s="257"/>
      <c r="M117" s="297"/>
      <c r="N117" s="285" t="s">
        <v>259</v>
      </c>
      <c r="O117" s="319">
        <v>3</v>
      </c>
      <c r="P117" s="257"/>
      <c r="Q117" s="297"/>
      <c r="R117" s="257"/>
      <c r="S117" s="297"/>
      <c r="T117" s="257"/>
      <c r="U117" s="297"/>
      <c r="V117" s="285" t="s">
        <v>259</v>
      </c>
      <c r="W117" s="319">
        <v>3</v>
      </c>
      <c r="X117" s="575"/>
      <c r="Y117" s="297"/>
      <c r="Z117" s="555"/>
    </row>
    <row r="118" spans="1:26" ht="17.45" customHeight="1" x14ac:dyDescent="0.25">
      <c r="A118" s="239"/>
      <c r="B118" s="755" t="s">
        <v>87</v>
      </c>
      <c r="C118" s="160" t="s">
        <v>269</v>
      </c>
      <c r="D118" s="100"/>
      <c r="E118" s="632"/>
      <c r="F118" s="100"/>
      <c r="G118" s="318"/>
      <c r="H118" s="175"/>
      <c r="I118" s="318"/>
      <c r="J118" s="100"/>
      <c r="K118" s="318"/>
      <c r="L118" s="100"/>
      <c r="M118" s="318"/>
      <c r="N118" s="175"/>
      <c r="O118" s="318"/>
      <c r="P118" s="175"/>
      <c r="Q118" s="318"/>
      <c r="R118" s="100"/>
      <c r="S118" s="318"/>
      <c r="T118" s="110"/>
      <c r="U118" s="318"/>
      <c r="V118" s="175"/>
      <c r="W118" s="318"/>
      <c r="X118" s="471"/>
      <c r="Y118" s="318"/>
      <c r="Z118" s="553"/>
    </row>
    <row r="119" spans="1:26" ht="33" customHeight="1" x14ac:dyDescent="0.25">
      <c r="A119" s="76">
        <v>38</v>
      </c>
      <c r="B119" s="756"/>
      <c r="C119" s="166" t="s">
        <v>270</v>
      </c>
      <c r="D119" s="95"/>
      <c r="E119" s="638"/>
      <c r="F119" s="95"/>
      <c r="G119" s="303"/>
      <c r="H119" s="175"/>
      <c r="I119" s="303"/>
      <c r="J119" s="95"/>
      <c r="K119" s="303"/>
      <c r="L119" s="95"/>
      <c r="M119" s="303"/>
      <c r="N119" s="175"/>
      <c r="O119" s="303"/>
      <c r="P119" s="175"/>
      <c r="Q119" s="303"/>
      <c r="R119" s="95"/>
      <c r="S119" s="303"/>
      <c r="T119" s="110"/>
      <c r="U119" s="303"/>
      <c r="V119" s="175"/>
      <c r="W119" s="303"/>
      <c r="X119" s="471"/>
      <c r="Y119" s="303"/>
      <c r="Z119" s="554" t="s">
        <v>583</v>
      </c>
    </row>
    <row r="120" spans="1:26" ht="15.6" customHeight="1" thickBot="1" x14ac:dyDescent="0.3">
      <c r="A120" s="233"/>
      <c r="B120" s="757"/>
      <c r="C120" s="168" t="s">
        <v>271</v>
      </c>
      <c r="D120" s="97" t="s">
        <v>272</v>
      </c>
      <c r="E120" s="661">
        <v>3</v>
      </c>
      <c r="F120" s="97" t="s">
        <v>271</v>
      </c>
      <c r="G120" s="319">
        <v>3</v>
      </c>
      <c r="H120" s="180" t="s">
        <v>271</v>
      </c>
      <c r="I120" s="319">
        <v>3</v>
      </c>
      <c r="J120" s="257" t="s">
        <v>271</v>
      </c>
      <c r="K120" s="319">
        <v>3</v>
      </c>
      <c r="L120" s="97" t="s">
        <v>271</v>
      </c>
      <c r="M120" s="319">
        <v>3</v>
      </c>
      <c r="N120" s="180" t="s">
        <v>271</v>
      </c>
      <c r="O120" s="319">
        <v>3</v>
      </c>
      <c r="P120" s="180" t="s">
        <v>271</v>
      </c>
      <c r="Q120" s="319">
        <v>3</v>
      </c>
      <c r="R120" s="97" t="s">
        <v>271</v>
      </c>
      <c r="S120" s="319">
        <v>3</v>
      </c>
      <c r="T120" s="113" t="s">
        <v>271</v>
      </c>
      <c r="U120" s="319">
        <v>3</v>
      </c>
      <c r="V120" s="180" t="s">
        <v>271</v>
      </c>
      <c r="W120" s="319">
        <v>3</v>
      </c>
      <c r="X120" s="457" t="s">
        <v>271</v>
      </c>
      <c r="Y120" s="319">
        <v>3</v>
      </c>
      <c r="Z120" s="555"/>
    </row>
    <row r="121" spans="1:26" ht="17.45" customHeight="1" x14ac:dyDescent="0.25">
      <c r="A121" s="239"/>
      <c r="B121" s="755" t="s">
        <v>88</v>
      </c>
      <c r="C121" s="160" t="s">
        <v>257</v>
      </c>
      <c r="D121" s="100" t="s">
        <v>260</v>
      </c>
      <c r="E121" s="637">
        <v>1</v>
      </c>
      <c r="F121" s="100" t="s">
        <v>257</v>
      </c>
      <c r="G121" s="302">
        <v>1</v>
      </c>
      <c r="H121" s="269"/>
      <c r="I121" s="352"/>
      <c r="J121" s="260" t="s">
        <v>267</v>
      </c>
      <c r="K121" s="302">
        <v>1</v>
      </c>
      <c r="L121" s="260"/>
      <c r="M121" s="359"/>
      <c r="N121" s="287"/>
      <c r="O121" s="318"/>
      <c r="P121" s="260"/>
      <c r="Q121" s="359"/>
      <c r="R121" s="260"/>
      <c r="S121" s="359"/>
      <c r="T121" s="107"/>
      <c r="U121" s="318"/>
      <c r="V121" s="278"/>
      <c r="W121" s="318"/>
      <c r="X121" s="578"/>
      <c r="Y121" s="318"/>
      <c r="Z121" s="553"/>
    </row>
    <row r="122" spans="1:26" ht="15.75" x14ac:dyDescent="0.25">
      <c r="A122" s="76">
        <v>39</v>
      </c>
      <c r="B122" s="756"/>
      <c r="C122" s="166" t="s">
        <v>262</v>
      </c>
      <c r="D122" s="95"/>
      <c r="E122" s="638"/>
      <c r="F122" s="95"/>
      <c r="G122" s="303"/>
      <c r="H122" s="374" t="s">
        <v>262</v>
      </c>
      <c r="I122" s="349">
        <v>2</v>
      </c>
      <c r="J122" s="95"/>
      <c r="K122" s="303"/>
      <c r="L122" s="391" t="s">
        <v>262</v>
      </c>
      <c r="M122" s="332">
        <v>2</v>
      </c>
      <c r="N122" s="287"/>
      <c r="O122" s="303"/>
      <c r="P122" s="391" t="s">
        <v>262</v>
      </c>
      <c r="Q122" s="332">
        <v>2</v>
      </c>
      <c r="R122" s="391" t="s">
        <v>262</v>
      </c>
      <c r="S122" s="332">
        <v>2</v>
      </c>
      <c r="T122" s="107"/>
      <c r="U122" s="303"/>
      <c r="V122" s="278"/>
      <c r="W122" s="303"/>
      <c r="X122" s="578"/>
      <c r="Y122" s="303"/>
      <c r="Z122" s="554" t="s">
        <v>582</v>
      </c>
    </row>
    <row r="123" spans="1:26" ht="15.6" customHeight="1" thickBot="1" x14ac:dyDescent="0.3">
      <c r="A123" s="233"/>
      <c r="B123" s="757"/>
      <c r="C123" s="168" t="s">
        <v>263</v>
      </c>
      <c r="D123" s="97"/>
      <c r="E123" s="633"/>
      <c r="F123" s="97"/>
      <c r="G123" s="307"/>
      <c r="H123" s="270"/>
      <c r="I123" s="307"/>
      <c r="J123" s="97"/>
      <c r="K123" s="307"/>
      <c r="L123" s="257"/>
      <c r="M123" s="297"/>
      <c r="N123" s="393" t="s">
        <v>263</v>
      </c>
      <c r="O123" s="319">
        <v>3</v>
      </c>
      <c r="P123" s="257"/>
      <c r="Q123" s="297"/>
      <c r="R123" s="257"/>
      <c r="S123" s="297"/>
      <c r="T123" s="113" t="s">
        <v>263</v>
      </c>
      <c r="U123" s="319">
        <v>3</v>
      </c>
      <c r="V123" s="285" t="s">
        <v>263</v>
      </c>
      <c r="W123" s="319">
        <v>3</v>
      </c>
      <c r="X123" s="457" t="s">
        <v>263</v>
      </c>
      <c r="Y123" s="319">
        <v>3</v>
      </c>
      <c r="Z123" s="555"/>
    </row>
    <row r="124" spans="1:26" ht="17.45" customHeight="1" x14ac:dyDescent="0.25">
      <c r="A124" s="239"/>
      <c r="B124" s="758" t="s">
        <v>89</v>
      </c>
      <c r="C124" s="160" t="s">
        <v>257</v>
      </c>
      <c r="D124" s="100"/>
      <c r="E124" s="632"/>
      <c r="F124" s="100"/>
      <c r="G124" s="318"/>
      <c r="H124" s="153"/>
      <c r="I124" s="318"/>
      <c r="J124" s="100"/>
      <c r="K124" s="318"/>
      <c r="L124" s="100"/>
      <c r="M124" s="318"/>
      <c r="N124" s="153"/>
      <c r="O124" s="318"/>
      <c r="P124" s="153"/>
      <c r="Q124" s="318"/>
      <c r="R124" s="100"/>
      <c r="S124" s="318"/>
      <c r="T124" s="153"/>
      <c r="U124" s="318"/>
      <c r="V124" s="153"/>
      <c r="W124" s="318"/>
      <c r="X124" s="153"/>
      <c r="Y124" s="318"/>
      <c r="Z124" s="553"/>
    </row>
    <row r="125" spans="1:26" ht="15.75" x14ac:dyDescent="0.25">
      <c r="A125" s="76">
        <v>40</v>
      </c>
      <c r="B125" s="759"/>
      <c r="C125" s="166" t="s">
        <v>262</v>
      </c>
      <c r="D125" s="95"/>
      <c r="E125" s="638"/>
      <c r="F125" s="95"/>
      <c r="G125" s="303"/>
      <c r="H125" s="153"/>
      <c r="I125" s="303"/>
      <c r="J125" s="95"/>
      <c r="K125" s="303"/>
      <c r="L125" s="95"/>
      <c r="M125" s="303"/>
      <c r="N125" s="153"/>
      <c r="O125" s="303"/>
      <c r="P125" s="153"/>
      <c r="Q125" s="303"/>
      <c r="R125" s="95"/>
      <c r="S125" s="303"/>
      <c r="T125" s="153"/>
      <c r="U125" s="303"/>
      <c r="V125" s="153"/>
      <c r="W125" s="303"/>
      <c r="X125" s="153"/>
      <c r="Y125" s="303"/>
      <c r="Z125" s="554" t="s">
        <v>584</v>
      </c>
    </row>
    <row r="126" spans="1:26" ht="16.5" thickBot="1" x14ac:dyDescent="0.3">
      <c r="A126" s="233"/>
      <c r="B126" s="218" t="s">
        <v>444</v>
      </c>
      <c r="C126" s="168" t="s">
        <v>263</v>
      </c>
      <c r="D126" s="97" t="s">
        <v>263</v>
      </c>
      <c r="E126" s="661">
        <v>3</v>
      </c>
      <c r="F126" s="97" t="s">
        <v>263</v>
      </c>
      <c r="G126" s="319">
        <v>3</v>
      </c>
      <c r="H126" s="180" t="s">
        <v>263</v>
      </c>
      <c r="I126" s="319">
        <v>3</v>
      </c>
      <c r="J126" s="257" t="s">
        <v>263</v>
      </c>
      <c r="K126" s="319">
        <v>3</v>
      </c>
      <c r="L126" s="97" t="s">
        <v>263</v>
      </c>
      <c r="M126" s="319">
        <v>3</v>
      </c>
      <c r="N126" s="180" t="s">
        <v>263</v>
      </c>
      <c r="O126" s="319">
        <v>3</v>
      </c>
      <c r="P126" s="180" t="s">
        <v>263</v>
      </c>
      <c r="Q126" s="319">
        <v>3</v>
      </c>
      <c r="R126" s="97" t="s">
        <v>263</v>
      </c>
      <c r="S126" s="319">
        <v>3</v>
      </c>
      <c r="T126" s="113" t="s">
        <v>263</v>
      </c>
      <c r="U126" s="319">
        <v>3</v>
      </c>
      <c r="V126" s="180" t="s">
        <v>263</v>
      </c>
      <c r="W126" s="319">
        <v>3</v>
      </c>
      <c r="X126" s="457" t="s">
        <v>263</v>
      </c>
      <c r="Y126" s="319">
        <v>3</v>
      </c>
      <c r="Z126" s="555"/>
    </row>
    <row r="127" spans="1:26" ht="15.75" x14ac:dyDescent="0.25">
      <c r="A127" s="240"/>
      <c r="B127" s="11"/>
      <c r="D127" s="48"/>
      <c r="E127" s="628"/>
      <c r="F127" s="66"/>
      <c r="G127" s="305"/>
      <c r="I127" s="305"/>
      <c r="J127" s="66"/>
      <c r="K127" s="305"/>
      <c r="L127" s="48"/>
      <c r="M127" s="305"/>
      <c r="O127" s="305"/>
      <c r="Q127" s="305"/>
      <c r="R127" s="66"/>
      <c r="S127" s="305"/>
      <c r="U127" s="305"/>
      <c r="W127" s="305"/>
      <c r="Y127" s="305"/>
      <c r="Z127" s="556"/>
    </row>
    <row r="128" spans="1:26" ht="20.25" x14ac:dyDescent="0.25">
      <c r="A128" s="240"/>
      <c r="B128" s="145" t="s">
        <v>372</v>
      </c>
      <c r="C128" s="16"/>
      <c r="D128" s="16"/>
      <c r="E128" s="662"/>
      <c r="F128" s="16"/>
      <c r="G128" s="330"/>
      <c r="I128" s="330"/>
      <c r="K128" s="330"/>
      <c r="L128" s="16"/>
      <c r="M128" s="330"/>
      <c r="O128" s="330"/>
      <c r="Q128" s="330"/>
      <c r="R128" s="16"/>
      <c r="S128" s="330"/>
      <c r="U128" s="330"/>
      <c r="W128" s="330"/>
      <c r="Y128" s="330"/>
      <c r="Z128" s="556"/>
    </row>
    <row r="129" spans="1:26" ht="16.5" thickBot="1" x14ac:dyDescent="0.3">
      <c r="A129" s="240"/>
      <c r="B129" s="11" t="s">
        <v>90</v>
      </c>
      <c r="C129" s="16"/>
      <c r="Z129" s="556"/>
    </row>
    <row r="130" spans="1:26" ht="16.5" thickBot="1" x14ac:dyDescent="0.3">
      <c r="A130" s="74"/>
      <c r="B130" s="716" t="s">
        <v>16</v>
      </c>
      <c r="C130" s="717"/>
      <c r="D130" s="52" t="s">
        <v>149</v>
      </c>
      <c r="E130" s="634"/>
      <c r="F130" s="114" t="s">
        <v>149</v>
      </c>
      <c r="G130" s="323"/>
      <c r="H130" s="181" t="s">
        <v>149</v>
      </c>
      <c r="I130" s="323"/>
      <c r="J130" s="13" t="s">
        <v>149</v>
      </c>
      <c r="K130" s="323"/>
      <c r="L130" s="13" t="s">
        <v>149</v>
      </c>
      <c r="M130" s="323"/>
      <c r="N130" s="181" t="s">
        <v>149</v>
      </c>
      <c r="O130" s="323"/>
      <c r="P130" s="181" t="s">
        <v>149</v>
      </c>
      <c r="Q130" s="323"/>
      <c r="R130" s="114" t="s">
        <v>149</v>
      </c>
      <c r="S130" s="323"/>
      <c r="T130" s="114" t="s">
        <v>149</v>
      </c>
      <c r="U130" s="323"/>
      <c r="V130" s="181" t="s">
        <v>149</v>
      </c>
      <c r="W130" s="323"/>
      <c r="X130" s="459"/>
      <c r="Y130" s="323"/>
      <c r="Z130" s="550"/>
    </row>
    <row r="131" spans="1:26" ht="30.95" customHeight="1" x14ac:dyDescent="0.25">
      <c r="A131" s="682">
        <v>41</v>
      </c>
      <c r="B131" s="708" t="s">
        <v>91</v>
      </c>
      <c r="C131" s="753"/>
      <c r="D131" s="56"/>
      <c r="E131" s="635"/>
      <c r="F131" s="56" t="s">
        <v>524</v>
      </c>
      <c r="G131" s="324"/>
      <c r="H131" s="56"/>
      <c r="I131" s="324"/>
      <c r="J131" s="56"/>
      <c r="K131" s="324"/>
      <c r="L131" s="56"/>
      <c r="M131" s="324"/>
      <c r="N131" s="56"/>
      <c r="O131" s="324"/>
      <c r="P131" s="56"/>
      <c r="Q131" s="324"/>
      <c r="R131" s="56"/>
      <c r="S131" s="324"/>
      <c r="T131" s="56"/>
      <c r="U131" s="324"/>
      <c r="V131" s="56"/>
      <c r="W131" s="324"/>
      <c r="X131" s="56"/>
      <c r="Y131" s="324"/>
      <c r="Z131" s="846" t="s">
        <v>585</v>
      </c>
    </row>
    <row r="132" spans="1:26" ht="54.6" customHeight="1" x14ac:dyDescent="0.25">
      <c r="A132" s="683"/>
      <c r="B132" s="722" t="s">
        <v>92</v>
      </c>
      <c r="C132" s="754"/>
      <c r="D132" s="96" t="s">
        <v>281</v>
      </c>
      <c r="E132" s="641">
        <v>1</v>
      </c>
      <c r="F132" s="96" t="s">
        <v>281</v>
      </c>
      <c r="G132" s="306">
        <v>1</v>
      </c>
      <c r="H132" s="189" t="s">
        <v>281</v>
      </c>
      <c r="I132" s="306">
        <v>1</v>
      </c>
      <c r="J132" s="96" t="s">
        <v>281</v>
      </c>
      <c r="K132" s="306">
        <v>1</v>
      </c>
      <c r="L132" s="96" t="s">
        <v>281</v>
      </c>
      <c r="M132" s="306">
        <v>1</v>
      </c>
      <c r="N132" s="189" t="s">
        <v>281</v>
      </c>
      <c r="O132" s="306">
        <v>1</v>
      </c>
      <c r="P132" s="189" t="s">
        <v>281</v>
      </c>
      <c r="Q132" s="306">
        <v>1</v>
      </c>
      <c r="R132" s="96" t="s">
        <v>281</v>
      </c>
      <c r="S132" s="306">
        <v>1</v>
      </c>
      <c r="T132" s="96" t="s">
        <v>281</v>
      </c>
      <c r="U132" s="306">
        <v>1</v>
      </c>
      <c r="V132" s="189" t="s">
        <v>281</v>
      </c>
      <c r="W132" s="306">
        <v>1</v>
      </c>
      <c r="X132" s="485" t="s">
        <v>281</v>
      </c>
      <c r="Y132" s="306">
        <v>1</v>
      </c>
      <c r="Z132" s="847"/>
    </row>
    <row r="133" spans="1:26" ht="54.6" customHeight="1" x14ac:dyDescent="0.25">
      <c r="A133" s="683"/>
      <c r="B133" s="745" t="s">
        <v>93</v>
      </c>
      <c r="C133" s="810"/>
      <c r="D133" s="96"/>
      <c r="E133" s="638"/>
      <c r="F133" s="96"/>
      <c r="G133" s="303"/>
      <c r="H133" s="189"/>
      <c r="I133" s="303"/>
      <c r="J133" s="96"/>
      <c r="K133" s="303"/>
      <c r="L133" s="96"/>
      <c r="M133" s="303"/>
      <c r="N133" s="189"/>
      <c r="O133" s="303"/>
      <c r="P133" s="189"/>
      <c r="Q133" s="303"/>
      <c r="R133" s="96"/>
      <c r="S133" s="303"/>
      <c r="T133" s="96"/>
      <c r="U133" s="303"/>
      <c r="V133" s="189"/>
      <c r="W133" s="303"/>
      <c r="X133" s="485"/>
      <c r="Y133" s="303"/>
      <c r="Z133" s="847"/>
    </row>
    <row r="134" spans="1:26" ht="54.6" customHeight="1" thickBot="1" x14ac:dyDescent="0.3">
      <c r="A134" s="684"/>
      <c r="B134" s="712" t="s">
        <v>94</v>
      </c>
      <c r="C134" s="811"/>
      <c r="D134" s="121"/>
      <c r="E134" s="633"/>
      <c r="F134" s="121"/>
      <c r="G134" s="307"/>
      <c r="H134" s="190"/>
      <c r="I134" s="307"/>
      <c r="J134" s="121"/>
      <c r="K134" s="307"/>
      <c r="L134" s="121"/>
      <c r="M134" s="307"/>
      <c r="N134" s="190"/>
      <c r="O134" s="307"/>
      <c r="P134" s="190"/>
      <c r="Q134" s="307"/>
      <c r="R134" s="121"/>
      <c r="S134" s="307"/>
      <c r="T134" s="121"/>
      <c r="U134" s="303"/>
      <c r="V134" s="190"/>
      <c r="W134" s="307"/>
      <c r="X134" s="486"/>
      <c r="Y134" s="307"/>
      <c r="Z134" s="848"/>
    </row>
    <row r="135" spans="1:26" ht="30.95" customHeight="1" x14ac:dyDescent="0.25">
      <c r="A135" s="682">
        <v>42</v>
      </c>
      <c r="B135" s="708" t="s">
        <v>95</v>
      </c>
      <c r="C135" s="709"/>
      <c r="D135" s="154"/>
      <c r="E135" s="663"/>
      <c r="F135" s="56"/>
      <c r="G135" s="324"/>
      <c r="H135" s="56"/>
      <c r="I135" s="324"/>
      <c r="J135" s="803" t="s">
        <v>386</v>
      </c>
      <c r="K135" s="331"/>
      <c r="L135" s="56"/>
      <c r="M135" s="331"/>
      <c r="N135" s="56"/>
      <c r="O135" s="331"/>
      <c r="P135" s="77"/>
      <c r="Q135" s="324"/>
      <c r="R135" s="819" t="s">
        <v>649</v>
      </c>
      <c r="S135" s="331"/>
      <c r="T135" s="241"/>
      <c r="U135" s="324"/>
      <c r="V135" s="175"/>
      <c r="W135" s="324"/>
      <c r="X135" s="471"/>
      <c r="Y135" s="331"/>
      <c r="Z135" s="846" t="s">
        <v>586</v>
      </c>
    </row>
    <row r="136" spans="1:26" ht="30.95" customHeight="1" x14ac:dyDescent="0.25">
      <c r="A136" s="683"/>
      <c r="B136" s="722" t="s">
        <v>96</v>
      </c>
      <c r="C136" s="723"/>
      <c r="D136" s="57"/>
      <c r="E136" s="659"/>
      <c r="F136" s="155" t="s">
        <v>363</v>
      </c>
      <c r="G136" s="306">
        <v>1</v>
      </c>
      <c r="H136" s="155"/>
      <c r="I136" s="303"/>
      <c r="J136" s="804"/>
      <c r="K136" s="298"/>
      <c r="L136" s="54"/>
      <c r="M136" s="298"/>
      <c r="N136" s="155"/>
      <c r="O136" s="298"/>
      <c r="P136" s="295"/>
      <c r="Q136" s="303"/>
      <c r="R136" s="820"/>
      <c r="S136" s="298"/>
      <c r="T136" s="370"/>
      <c r="U136" s="303"/>
      <c r="V136" s="183"/>
      <c r="W136" s="303"/>
      <c r="X136" s="476"/>
      <c r="Y136" s="298"/>
      <c r="Z136" s="847"/>
    </row>
    <row r="137" spans="1:26" ht="126" x14ac:dyDescent="0.25">
      <c r="A137" s="683"/>
      <c r="B137" s="745" t="s">
        <v>97</v>
      </c>
      <c r="C137" s="746"/>
      <c r="D137" s="248" t="s">
        <v>650</v>
      </c>
      <c r="E137" s="664">
        <v>2</v>
      </c>
      <c r="F137" s="123"/>
      <c r="G137" s="364"/>
      <c r="H137" s="211" t="s">
        <v>494</v>
      </c>
      <c r="I137" s="349">
        <v>2</v>
      </c>
      <c r="J137" s="804"/>
      <c r="K137" s="332">
        <v>2</v>
      </c>
      <c r="L137" s="609" t="s">
        <v>364</v>
      </c>
      <c r="M137" s="332">
        <v>2</v>
      </c>
      <c r="N137" s="211" t="s">
        <v>648</v>
      </c>
      <c r="O137" s="332">
        <v>2</v>
      </c>
      <c r="P137" s="296" t="s">
        <v>456</v>
      </c>
      <c r="Q137" s="349">
        <v>2</v>
      </c>
      <c r="R137" s="820"/>
      <c r="S137" s="332">
        <v>2</v>
      </c>
      <c r="T137" s="57"/>
      <c r="U137" s="303"/>
      <c r="V137" s="183"/>
      <c r="W137" s="303"/>
      <c r="X137" s="476"/>
      <c r="Y137" s="364"/>
      <c r="Z137" s="847"/>
    </row>
    <row r="138" spans="1:26" ht="79.5" thickBot="1" x14ac:dyDescent="0.3">
      <c r="A138" s="684"/>
      <c r="B138" s="712" t="s">
        <v>98</v>
      </c>
      <c r="C138" s="713"/>
      <c r="D138" s="58"/>
      <c r="E138" s="658"/>
      <c r="F138" s="124"/>
      <c r="G138" s="297"/>
      <c r="H138" s="158"/>
      <c r="I138" s="307"/>
      <c r="J138" s="805"/>
      <c r="K138" s="297"/>
      <c r="L138" s="55"/>
      <c r="M138" s="297"/>
      <c r="N138" s="158"/>
      <c r="O138" s="297"/>
      <c r="P138" s="372"/>
      <c r="Q138" s="307"/>
      <c r="R138" s="821"/>
      <c r="S138" s="297"/>
      <c r="T138" s="371" t="s">
        <v>441</v>
      </c>
      <c r="U138" s="319">
        <v>3</v>
      </c>
      <c r="V138" s="372" t="s">
        <v>542</v>
      </c>
      <c r="W138" s="319">
        <v>3</v>
      </c>
      <c r="X138" s="372" t="s">
        <v>619</v>
      </c>
      <c r="Y138" s="319">
        <v>3</v>
      </c>
      <c r="Z138" s="848"/>
    </row>
    <row r="139" spans="1:26" ht="15.75" x14ac:dyDescent="0.25">
      <c r="A139" s="240"/>
      <c r="B139" s="11"/>
      <c r="T139" s="110"/>
      <c r="Z139" s="556"/>
    </row>
    <row r="140" spans="1:26" ht="14.45" customHeight="1" x14ac:dyDescent="0.25">
      <c r="A140" s="236"/>
      <c r="B140" s="6"/>
      <c r="Z140" s="546"/>
    </row>
    <row r="141" spans="1:26" ht="21" thickBot="1" x14ac:dyDescent="0.3">
      <c r="A141" s="2"/>
      <c r="B141" s="144" t="s">
        <v>99</v>
      </c>
      <c r="Z141" s="541"/>
    </row>
    <row r="142" spans="1:26" ht="16.5" thickBot="1" x14ac:dyDescent="0.3">
      <c r="A142" s="74"/>
      <c r="B142" s="716" t="s">
        <v>16</v>
      </c>
      <c r="C142" s="717"/>
      <c r="D142" s="59" t="s">
        <v>149</v>
      </c>
      <c r="E142" s="665"/>
      <c r="F142" s="59" t="s">
        <v>149</v>
      </c>
      <c r="G142" s="333"/>
      <c r="H142" s="59" t="s">
        <v>149</v>
      </c>
      <c r="I142" s="333"/>
      <c r="J142" s="59" t="s">
        <v>149</v>
      </c>
      <c r="K142" s="333"/>
      <c r="L142" s="59" t="s">
        <v>149</v>
      </c>
      <c r="M142" s="333"/>
      <c r="N142" s="59" t="s">
        <v>149</v>
      </c>
      <c r="O142" s="333"/>
      <c r="P142" s="59" t="s">
        <v>149</v>
      </c>
      <c r="Q142" s="333"/>
      <c r="R142" s="59" t="s">
        <v>149</v>
      </c>
      <c r="S142" s="333"/>
      <c r="T142" s="59" t="s">
        <v>149</v>
      </c>
      <c r="U142" s="333"/>
      <c r="V142" s="59" t="s">
        <v>149</v>
      </c>
      <c r="W142" s="333"/>
      <c r="X142" s="59"/>
      <c r="Y142" s="333"/>
      <c r="Z142" s="550"/>
    </row>
    <row r="143" spans="1:26" ht="46.5" customHeight="1" x14ac:dyDescent="0.25">
      <c r="A143" s="682">
        <v>43</v>
      </c>
      <c r="B143" s="708" t="s">
        <v>100</v>
      </c>
      <c r="C143" s="709"/>
      <c r="D143" s="56"/>
      <c r="E143" s="635"/>
      <c r="F143" s="56"/>
      <c r="G143" s="324"/>
      <c r="H143" s="56"/>
      <c r="I143" s="324"/>
      <c r="J143" s="56"/>
      <c r="K143" s="324"/>
      <c r="L143" s="56"/>
      <c r="M143" s="324"/>
      <c r="N143" s="56"/>
      <c r="O143" s="318"/>
      <c r="P143" s="56"/>
      <c r="Q143" s="324"/>
      <c r="R143" s="151"/>
      <c r="S143" s="331"/>
      <c r="T143" s="56"/>
      <c r="U143" s="324"/>
      <c r="V143" s="56"/>
      <c r="W143" s="324"/>
      <c r="X143" s="56"/>
      <c r="Y143" s="324"/>
      <c r="Z143" s="846" t="s">
        <v>603</v>
      </c>
    </row>
    <row r="144" spans="1:26" ht="95.25" thickBot="1" x14ac:dyDescent="0.3">
      <c r="A144" s="683"/>
      <c r="B144" s="710" t="s">
        <v>101</v>
      </c>
      <c r="C144" s="711"/>
      <c r="D144" s="60"/>
      <c r="E144" s="638"/>
      <c r="F144" s="60"/>
      <c r="G144" s="303"/>
      <c r="H144" s="60"/>
      <c r="I144" s="303"/>
      <c r="J144" s="60"/>
      <c r="K144" s="303"/>
      <c r="L144" s="60"/>
      <c r="M144" s="303"/>
      <c r="N144" s="219" t="s">
        <v>620</v>
      </c>
      <c r="O144" s="319">
        <v>3</v>
      </c>
      <c r="P144" s="60"/>
      <c r="Q144" s="303"/>
      <c r="R144" s="111"/>
      <c r="S144" s="298"/>
      <c r="T144" s="60"/>
      <c r="U144" s="360"/>
      <c r="V144" s="219"/>
      <c r="W144" s="360"/>
      <c r="X144" s="219"/>
      <c r="Y144" s="360"/>
      <c r="Z144" s="847"/>
    </row>
    <row r="145" spans="1:26" ht="126" x14ac:dyDescent="0.25">
      <c r="A145" s="683"/>
      <c r="B145" s="745" t="s">
        <v>102</v>
      </c>
      <c r="C145" s="746"/>
      <c r="D145" s="61"/>
      <c r="E145" s="638"/>
      <c r="F145" s="61"/>
      <c r="G145" s="303"/>
      <c r="H145" s="61"/>
      <c r="I145" s="303"/>
      <c r="J145" s="61"/>
      <c r="K145" s="303"/>
      <c r="L145" s="61"/>
      <c r="M145" s="303"/>
      <c r="N145" s="61"/>
      <c r="O145" s="348"/>
      <c r="P145" s="61"/>
      <c r="Q145" s="303"/>
      <c r="R145" s="610" t="s">
        <v>587</v>
      </c>
      <c r="S145" s="332">
        <v>2</v>
      </c>
      <c r="T145" s="610" t="s">
        <v>621</v>
      </c>
      <c r="U145" s="332">
        <v>2</v>
      </c>
      <c r="V145" s="610" t="s">
        <v>622</v>
      </c>
      <c r="W145" s="332">
        <v>2</v>
      </c>
      <c r="X145" s="610" t="s">
        <v>623</v>
      </c>
      <c r="Y145" s="332">
        <v>2</v>
      </c>
      <c r="Z145" s="847"/>
    </row>
    <row r="146" spans="1:26" ht="48" thickBot="1" x14ac:dyDescent="0.3">
      <c r="A146" s="684"/>
      <c r="B146" s="808" t="s">
        <v>103</v>
      </c>
      <c r="C146" s="809"/>
      <c r="D146" s="611" t="s">
        <v>290</v>
      </c>
      <c r="E146" s="636">
        <v>1</v>
      </c>
      <c r="F146" s="612" t="s">
        <v>290</v>
      </c>
      <c r="G146" s="325">
        <v>1</v>
      </c>
      <c r="H146" s="611" t="s">
        <v>290</v>
      </c>
      <c r="I146" s="325">
        <v>1</v>
      </c>
      <c r="J146" s="611" t="s">
        <v>290</v>
      </c>
      <c r="K146" s="325">
        <v>1</v>
      </c>
      <c r="L146" s="611" t="s">
        <v>290</v>
      </c>
      <c r="M146" s="325">
        <v>1</v>
      </c>
      <c r="N146" s="480"/>
      <c r="O146" s="356"/>
      <c r="P146" s="611" t="s">
        <v>290</v>
      </c>
      <c r="Q146" s="325">
        <v>1</v>
      </c>
      <c r="R146" s="115"/>
      <c r="S146" s="297"/>
      <c r="T146" s="103"/>
      <c r="U146" s="303"/>
      <c r="V146" s="186"/>
      <c r="W146" s="360"/>
      <c r="X146" s="480"/>
      <c r="Y146" s="360"/>
      <c r="Z146" s="848"/>
    </row>
    <row r="147" spans="1:26" ht="46.5" customHeight="1" x14ac:dyDescent="0.25">
      <c r="A147" s="682">
        <v>44</v>
      </c>
      <c r="B147" s="708" t="s">
        <v>104</v>
      </c>
      <c r="C147" s="709"/>
      <c r="D147" s="62"/>
      <c r="E147" s="666"/>
      <c r="F147" s="62"/>
      <c r="G147" s="334"/>
      <c r="H147" s="56"/>
      <c r="I147" s="334"/>
      <c r="J147" s="62"/>
      <c r="K147" s="334"/>
      <c r="L147" s="62"/>
      <c r="M147" s="334"/>
      <c r="N147" s="56"/>
      <c r="O147" s="334"/>
      <c r="P147" s="56"/>
      <c r="Q147" s="318"/>
      <c r="R147" s="152"/>
      <c r="S147" s="318"/>
      <c r="T147" s="56"/>
      <c r="U147" s="318"/>
      <c r="V147" s="56"/>
      <c r="W147" s="318"/>
      <c r="X147" s="56"/>
      <c r="Y147" s="334"/>
      <c r="Z147" s="846" t="s">
        <v>604</v>
      </c>
    </row>
    <row r="148" spans="1:26" ht="63.75" thickBot="1" x14ac:dyDescent="0.3">
      <c r="A148" s="683"/>
      <c r="B148" s="710" t="s">
        <v>101</v>
      </c>
      <c r="C148" s="711"/>
      <c r="D148" s="60"/>
      <c r="E148" s="638"/>
      <c r="F148" s="60"/>
      <c r="G148" s="303"/>
      <c r="H148" s="60"/>
      <c r="I148" s="303"/>
      <c r="J148" s="60"/>
      <c r="K148" s="303"/>
      <c r="L148" s="60"/>
      <c r="M148" s="303"/>
      <c r="N148" s="60"/>
      <c r="O148" s="303"/>
      <c r="P148" s="219" t="s">
        <v>528</v>
      </c>
      <c r="Q148" s="319">
        <v>3</v>
      </c>
      <c r="R148" s="109"/>
      <c r="S148" s="400"/>
      <c r="T148" s="219" t="s">
        <v>588</v>
      </c>
      <c r="U148" s="319">
        <v>3</v>
      </c>
      <c r="V148" s="219" t="s">
        <v>588</v>
      </c>
      <c r="W148" s="319">
        <v>3</v>
      </c>
      <c r="X148" s="60"/>
      <c r="Y148" s="303"/>
      <c r="Z148" s="847"/>
    </row>
    <row r="149" spans="1:26" ht="177.95" customHeight="1" x14ac:dyDescent="0.25">
      <c r="A149" s="683"/>
      <c r="B149" s="745" t="s">
        <v>102</v>
      </c>
      <c r="C149" s="746"/>
      <c r="D149" s="613" t="s">
        <v>520</v>
      </c>
      <c r="E149" s="667">
        <v>2</v>
      </c>
      <c r="F149" s="61"/>
      <c r="G149" s="346"/>
      <c r="H149" s="614" t="s">
        <v>535</v>
      </c>
      <c r="I149" s="382">
        <v>2</v>
      </c>
      <c r="J149" s="61"/>
      <c r="K149" s="346"/>
      <c r="L149" s="61"/>
      <c r="M149" s="346"/>
      <c r="N149" s="614" t="s">
        <v>532</v>
      </c>
      <c r="O149" s="349">
        <v>2</v>
      </c>
      <c r="P149" s="61"/>
      <c r="Q149" s="348"/>
      <c r="R149" s="610" t="s">
        <v>587</v>
      </c>
      <c r="S149" s="332">
        <v>2</v>
      </c>
      <c r="T149" s="61"/>
      <c r="U149" s="348"/>
      <c r="V149" s="61"/>
      <c r="W149" s="348"/>
      <c r="X149" s="614" t="s">
        <v>532</v>
      </c>
      <c r="Y149" s="349">
        <v>2</v>
      </c>
      <c r="Z149" s="847"/>
    </row>
    <row r="150" spans="1:26" ht="48" thickBot="1" x14ac:dyDescent="0.3">
      <c r="A150" s="684"/>
      <c r="B150" s="808" t="s">
        <v>103</v>
      </c>
      <c r="C150" s="809"/>
      <c r="D150" s="355"/>
      <c r="E150" s="668"/>
      <c r="F150" s="611" t="s">
        <v>290</v>
      </c>
      <c r="G150" s="347">
        <v>1</v>
      </c>
      <c r="H150" s="186"/>
      <c r="I150" s="356"/>
      <c r="J150" s="611" t="s">
        <v>290</v>
      </c>
      <c r="K150" s="347">
        <v>1</v>
      </c>
      <c r="L150" s="611" t="s">
        <v>290</v>
      </c>
      <c r="M150" s="347">
        <v>1</v>
      </c>
      <c r="N150" s="186"/>
      <c r="O150" s="356"/>
      <c r="P150" s="186"/>
      <c r="Q150" s="356"/>
      <c r="R150" s="122"/>
      <c r="S150" s="356"/>
      <c r="T150" s="103"/>
      <c r="U150" s="356"/>
      <c r="V150" s="186"/>
      <c r="W150" s="356"/>
      <c r="X150" s="480"/>
      <c r="Y150" s="356"/>
      <c r="Z150" s="848"/>
    </row>
    <row r="151" spans="1:26" ht="15.75" x14ac:dyDescent="0.25">
      <c r="A151" s="240"/>
      <c r="B151" s="11"/>
      <c r="F151" s="53"/>
      <c r="H151" s="217"/>
      <c r="J151" s="16"/>
      <c r="L151" s="53"/>
      <c r="N151" s="53"/>
      <c r="R151" s="67"/>
      <c r="V151" s="212"/>
      <c r="X151" s="212"/>
      <c r="Z151" s="556"/>
    </row>
    <row r="152" spans="1:26" ht="15.75" x14ac:dyDescent="0.25">
      <c r="A152" s="240"/>
      <c r="B152" s="11"/>
      <c r="F152" s="53"/>
      <c r="H152" s="53"/>
      <c r="N152" s="53"/>
      <c r="R152" s="67"/>
      <c r="V152" s="53"/>
      <c r="X152" s="53"/>
      <c r="Z152" s="556"/>
    </row>
    <row r="153" spans="1:26" x14ac:dyDescent="0.25">
      <c r="A153" s="236"/>
      <c r="B153" s="6"/>
      <c r="F153" s="53"/>
      <c r="H153" s="53"/>
      <c r="N153" s="53"/>
      <c r="R153" s="67"/>
      <c r="V153" s="53"/>
      <c r="X153" s="53"/>
      <c r="Z153" s="546"/>
    </row>
    <row r="154" spans="1:26" ht="21" thickBot="1" x14ac:dyDescent="0.3">
      <c r="A154" s="2"/>
      <c r="B154" s="143" t="s">
        <v>105</v>
      </c>
      <c r="C154" s="16"/>
      <c r="D154" s="16"/>
      <c r="E154" s="662"/>
      <c r="F154" s="53"/>
      <c r="G154" s="330"/>
      <c r="I154" s="330"/>
      <c r="K154" s="330"/>
      <c r="L154" s="16"/>
      <c r="M154" s="330"/>
      <c r="O154" s="330"/>
      <c r="Q154" s="330"/>
      <c r="R154" s="67"/>
      <c r="S154" s="330"/>
      <c r="U154" s="330"/>
      <c r="V154" s="53"/>
      <c r="W154" s="330"/>
      <c r="X154" s="53"/>
      <c r="Y154" s="330"/>
      <c r="Z154" s="541"/>
    </row>
    <row r="155" spans="1:26" ht="16.5" thickBot="1" x14ac:dyDescent="0.3">
      <c r="A155" s="74"/>
      <c r="B155" s="716" t="s">
        <v>16</v>
      </c>
      <c r="C155" s="717"/>
      <c r="D155" s="13" t="s">
        <v>149</v>
      </c>
      <c r="E155" s="627"/>
      <c r="F155" s="114" t="s">
        <v>149</v>
      </c>
      <c r="G155" s="321"/>
      <c r="H155" s="181" t="s">
        <v>149</v>
      </c>
      <c r="I155" s="321"/>
      <c r="J155" s="13" t="s">
        <v>149</v>
      </c>
      <c r="K155" s="321"/>
      <c r="L155" s="13" t="s">
        <v>149</v>
      </c>
      <c r="M155" s="321"/>
      <c r="N155" s="181" t="s">
        <v>149</v>
      </c>
      <c r="O155" s="321"/>
      <c r="P155" s="181" t="s">
        <v>149</v>
      </c>
      <c r="Q155" s="321"/>
      <c r="R155" s="114" t="s">
        <v>149</v>
      </c>
      <c r="S155" s="321"/>
      <c r="T155" s="114" t="s">
        <v>149</v>
      </c>
      <c r="U155" s="321"/>
      <c r="V155" s="181" t="s">
        <v>149</v>
      </c>
      <c r="W155" s="321"/>
      <c r="X155" s="459"/>
      <c r="Y155" s="321"/>
      <c r="Z155" s="550"/>
    </row>
    <row r="156" spans="1:26" ht="15.75" x14ac:dyDescent="0.25">
      <c r="A156" s="682">
        <v>45</v>
      </c>
      <c r="B156" s="708" t="s">
        <v>106</v>
      </c>
      <c r="C156" s="709"/>
      <c r="D156" s="718" t="s">
        <v>179</v>
      </c>
      <c r="E156" s="637">
        <v>1</v>
      </c>
      <c r="F156" s="718" t="s">
        <v>179</v>
      </c>
      <c r="G156" s="302">
        <v>1</v>
      </c>
      <c r="H156" s="718" t="s">
        <v>179</v>
      </c>
      <c r="I156" s="302">
        <v>1</v>
      </c>
      <c r="J156" s="718" t="s">
        <v>179</v>
      </c>
      <c r="K156" s="302">
        <v>1</v>
      </c>
      <c r="L156" s="718" t="s">
        <v>179</v>
      </c>
      <c r="M156" s="302">
        <v>1</v>
      </c>
      <c r="N156" s="718" t="s">
        <v>179</v>
      </c>
      <c r="O156" s="302">
        <v>1</v>
      </c>
      <c r="P156" s="718" t="s">
        <v>179</v>
      </c>
      <c r="Q156" s="302">
        <v>1</v>
      </c>
      <c r="R156" s="718" t="s">
        <v>179</v>
      </c>
      <c r="S156" s="302">
        <v>1</v>
      </c>
      <c r="T156" s="718" t="s">
        <v>179</v>
      </c>
      <c r="U156" s="302">
        <v>1</v>
      </c>
      <c r="V156" s="718" t="s">
        <v>179</v>
      </c>
      <c r="W156" s="302">
        <v>1</v>
      </c>
      <c r="X156" s="718" t="s">
        <v>179</v>
      </c>
      <c r="Y156" s="302">
        <v>1</v>
      </c>
      <c r="Z156" s="846" t="s">
        <v>601</v>
      </c>
    </row>
    <row r="157" spans="1:26" ht="16.5" thickBot="1" x14ac:dyDescent="0.3">
      <c r="A157" s="684"/>
      <c r="B157" s="749" t="s">
        <v>505</v>
      </c>
      <c r="C157" s="750"/>
      <c r="D157" s="719"/>
      <c r="E157" s="633"/>
      <c r="F157" s="719"/>
      <c r="G157" s="307"/>
      <c r="H157" s="719"/>
      <c r="I157" s="307"/>
      <c r="J157" s="719"/>
      <c r="K157" s="307"/>
      <c r="L157" s="719"/>
      <c r="M157" s="307"/>
      <c r="N157" s="719"/>
      <c r="O157" s="307"/>
      <c r="P157" s="719"/>
      <c r="Q157" s="307"/>
      <c r="R157" s="719"/>
      <c r="S157" s="307"/>
      <c r="T157" s="719"/>
      <c r="U157" s="307"/>
      <c r="V157" s="719"/>
      <c r="W157" s="307"/>
      <c r="X157" s="719"/>
      <c r="Y157" s="307"/>
      <c r="Z157" s="848"/>
    </row>
    <row r="158" spans="1:26" ht="77.45" customHeight="1" x14ac:dyDescent="0.25">
      <c r="A158" s="86">
        <v>46</v>
      </c>
      <c r="B158" s="708" t="s">
        <v>107</v>
      </c>
      <c r="C158" s="709"/>
      <c r="D158" s="718" t="s">
        <v>179</v>
      </c>
      <c r="E158" s="637">
        <v>1</v>
      </c>
      <c r="F158" s="718" t="s">
        <v>179</v>
      </c>
      <c r="G158" s="302">
        <v>1</v>
      </c>
      <c r="H158" s="718" t="s">
        <v>179</v>
      </c>
      <c r="I158" s="302">
        <v>1</v>
      </c>
      <c r="J158" s="718" t="s">
        <v>179</v>
      </c>
      <c r="K158" s="302">
        <v>1</v>
      </c>
      <c r="L158" s="718" t="s">
        <v>179</v>
      </c>
      <c r="M158" s="302">
        <v>1</v>
      </c>
      <c r="N158" s="718" t="s">
        <v>179</v>
      </c>
      <c r="O158" s="302">
        <v>1</v>
      </c>
      <c r="P158" s="718" t="s">
        <v>179</v>
      </c>
      <c r="Q158" s="302">
        <v>1</v>
      </c>
      <c r="R158" s="718" t="s">
        <v>179</v>
      </c>
      <c r="S158" s="302">
        <v>1</v>
      </c>
      <c r="T158" s="718" t="s">
        <v>179</v>
      </c>
      <c r="U158" s="302">
        <v>1</v>
      </c>
      <c r="V158" s="718" t="s">
        <v>179</v>
      </c>
      <c r="W158" s="302">
        <v>1</v>
      </c>
      <c r="X158" s="718" t="s">
        <v>179</v>
      </c>
      <c r="Y158" s="302">
        <v>1</v>
      </c>
      <c r="Z158" s="557" t="s">
        <v>602</v>
      </c>
    </row>
    <row r="159" spans="1:26" ht="16.5" thickBot="1" x14ac:dyDescent="0.3">
      <c r="A159" s="234"/>
      <c r="B159" s="749" t="s">
        <v>505</v>
      </c>
      <c r="C159" s="750"/>
      <c r="D159" s="719"/>
      <c r="E159" s="633"/>
      <c r="F159" s="719"/>
      <c r="G159" s="307"/>
      <c r="H159" s="719"/>
      <c r="I159" s="307"/>
      <c r="J159" s="719"/>
      <c r="K159" s="307"/>
      <c r="L159" s="719"/>
      <c r="M159" s="307"/>
      <c r="N159" s="719"/>
      <c r="O159" s="307"/>
      <c r="P159" s="719"/>
      <c r="Q159" s="307"/>
      <c r="R159" s="719"/>
      <c r="S159" s="307"/>
      <c r="T159" s="719"/>
      <c r="U159" s="307"/>
      <c r="V159" s="719"/>
      <c r="W159" s="307"/>
      <c r="X159" s="719"/>
      <c r="Y159" s="307"/>
      <c r="Z159" s="558"/>
    </row>
    <row r="160" spans="1:26" ht="158.25" thickBot="1" x14ac:dyDescent="0.3">
      <c r="A160" s="87">
        <v>47</v>
      </c>
      <c r="B160" s="743" t="s">
        <v>108</v>
      </c>
      <c r="C160" s="744"/>
      <c r="D160" s="37" t="s">
        <v>179</v>
      </c>
      <c r="E160" s="644">
        <v>1</v>
      </c>
      <c r="F160" s="106" t="s">
        <v>179</v>
      </c>
      <c r="G160" s="308">
        <v>1</v>
      </c>
      <c r="H160" s="174" t="s">
        <v>179</v>
      </c>
      <c r="I160" s="308">
        <v>1</v>
      </c>
      <c r="J160" s="615" t="s">
        <v>651</v>
      </c>
      <c r="K160" s="344">
        <v>3</v>
      </c>
      <c r="L160" s="37" t="s">
        <v>179</v>
      </c>
      <c r="M160" s="308">
        <v>1</v>
      </c>
      <c r="N160" s="375" t="s">
        <v>179</v>
      </c>
      <c r="O160" s="308">
        <v>1</v>
      </c>
      <c r="P160" s="615" t="s">
        <v>655</v>
      </c>
      <c r="Q160" s="344">
        <v>3</v>
      </c>
      <c r="R160" s="615" t="s">
        <v>652</v>
      </c>
      <c r="S160" s="344">
        <v>3</v>
      </c>
      <c r="T160" s="197" t="s">
        <v>179</v>
      </c>
      <c r="U160" s="308">
        <v>1</v>
      </c>
      <c r="V160" s="174" t="s">
        <v>179</v>
      </c>
      <c r="W160" s="308">
        <v>1</v>
      </c>
      <c r="X160" s="197" t="s">
        <v>179</v>
      </c>
      <c r="Y160" s="308">
        <v>1</v>
      </c>
      <c r="Z160" s="549" t="s">
        <v>605</v>
      </c>
    </row>
    <row r="161" spans="1:26" ht="15.6" customHeight="1" x14ac:dyDescent="0.25">
      <c r="A161" s="682">
        <v>48</v>
      </c>
      <c r="B161" s="708" t="s">
        <v>109</v>
      </c>
      <c r="C161" s="709"/>
      <c r="D161" s="56"/>
      <c r="E161" s="669"/>
      <c r="F161" s="256"/>
      <c r="G161" s="324"/>
      <c r="H161" s="273"/>
      <c r="I161" s="324"/>
      <c r="J161" s="56"/>
      <c r="K161" s="324"/>
      <c r="L161" s="56"/>
      <c r="M161" s="352"/>
      <c r="N161" s="175"/>
      <c r="O161" s="328"/>
      <c r="P161" s="56"/>
      <c r="Q161" s="324"/>
      <c r="R161" s="56"/>
      <c r="S161" s="324"/>
      <c r="T161" s="256"/>
      <c r="U161" s="324"/>
      <c r="V161" s="256"/>
      <c r="W161" s="324"/>
      <c r="X161" s="56"/>
      <c r="Y161" s="324"/>
      <c r="Z161" s="846" t="s">
        <v>606</v>
      </c>
    </row>
    <row r="162" spans="1:26" ht="16.5" thickBot="1" x14ac:dyDescent="0.3">
      <c r="A162" s="683"/>
      <c r="B162" s="710" t="s">
        <v>110</v>
      </c>
      <c r="C162" s="711"/>
      <c r="D162" s="261"/>
      <c r="E162" s="670"/>
      <c r="F162" s="32"/>
      <c r="G162" s="303"/>
      <c r="H162" s="32"/>
      <c r="I162" s="303"/>
      <c r="J162" s="616" t="s">
        <v>299</v>
      </c>
      <c r="K162" s="319">
        <v>3</v>
      </c>
      <c r="L162" s="261"/>
      <c r="M162" s="348"/>
      <c r="O162" s="298"/>
      <c r="P162" s="616" t="s">
        <v>299</v>
      </c>
      <c r="Q162" s="319">
        <v>3</v>
      </c>
      <c r="R162" s="616" t="s">
        <v>299</v>
      </c>
      <c r="S162" s="319">
        <v>3</v>
      </c>
      <c r="T162" s="32"/>
      <c r="U162" s="303"/>
      <c r="V162" s="32"/>
      <c r="W162" s="303"/>
      <c r="X162" s="616" t="s">
        <v>299</v>
      </c>
      <c r="Y162" s="319">
        <v>3</v>
      </c>
      <c r="Z162" s="847"/>
    </row>
    <row r="163" spans="1:26" ht="47.25" x14ac:dyDescent="0.25">
      <c r="A163" s="683"/>
      <c r="B163" s="745" t="s">
        <v>111</v>
      </c>
      <c r="C163" s="746"/>
      <c r="D163" s="261"/>
      <c r="E163" s="670"/>
      <c r="F163" s="609" t="s">
        <v>428</v>
      </c>
      <c r="G163" s="349">
        <v>2</v>
      </c>
      <c r="H163" s="609" t="s">
        <v>428</v>
      </c>
      <c r="I163" s="349">
        <v>2</v>
      </c>
      <c r="J163" s="88"/>
      <c r="K163" s="303"/>
      <c r="L163" s="261"/>
      <c r="M163" s="348"/>
      <c r="N163" s="183"/>
      <c r="O163" s="298"/>
      <c r="P163" s="266"/>
      <c r="Q163" s="303"/>
      <c r="R163" s="266"/>
      <c r="S163" s="303"/>
      <c r="T163" s="609" t="s">
        <v>428</v>
      </c>
      <c r="U163" s="349">
        <v>2</v>
      </c>
      <c r="V163" s="609" t="s">
        <v>428</v>
      </c>
      <c r="W163" s="349">
        <v>2</v>
      </c>
      <c r="X163" s="481"/>
      <c r="Y163" s="303"/>
      <c r="Z163" s="847"/>
    </row>
    <row r="164" spans="1:26" ht="79.5" thickBot="1" x14ac:dyDescent="0.3">
      <c r="A164" s="684"/>
      <c r="B164" s="808" t="s">
        <v>112</v>
      </c>
      <c r="C164" s="809"/>
      <c r="D164" s="612" t="s">
        <v>521</v>
      </c>
      <c r="E164" s="671">
        <v>1</v>
      </c>
      <c r="F164" s="148"/>
      <c r="G164" s="365"/>
      <c r="H164" s="148"/>
      <c r="I164" s="365"/>
      <c r="J164" s="89"/>
      <c r="K164" s="360"/>
      <c r="L164" s="612" t="s">
        <v>521</v>
      </c>
      <c r="M164" s="325">
        <v>1</v>
      </c>
      <c r="N164" s="617" t="s">
        <v>477</v>
      </c>
      <c r="O164" s="335">
        <v>1</v>
      </c>
      <c r="P164" s="267"/>
      <c r="Q164" s="360"/>
      <c r="R164" s="267"/>
      <c r="S164" s="360"/>
      <c r="T164" s="148"/>
      <c r="U164" s="365"/>
      <c r="V164" s="148"/>
      <c r="W164" s="365"/>
      <c r="X164" s="482"/>
      <c r="Y164" s="360"/>
      <c r="Z164" s="848"/>
    </row>
    <row r="165" spans="1:26" ht="30.95" customHeight="1" x14ac:dyDescent="0.25">
      <c r="A165" s="682">
        <v>49</v>
      </c>
      <c r="B165" s="708" t="s">
        <v>113</v>
      </c>
      <c r="C165" s="709"/>
      <c r="D165" s="358"/>
      <c r="E165" s="672"/>
      <c r="F165" s="125"/>
      <c r="G165" s="336"/>
      <c r="H165" s="62"/>
      <c r="I165" s="368"/>
      <c r="J165" s="62"/>
      <c r="K165" s="336"/>
      <c r="L165" s="62"/>
      <c r="M165" s="336"/>
      <c r="N165" s="165"/>
      <c r="O165" s="336"/>
      <c r="P165" s="62"/>
      <c r="Q165" s="336"/>
      <c r="R165" s="201"/>
      <c r="S165" s="336"/>
      <c r="T165" s="62"/>
      <c r="U165" s="336"/>
      <c r="V165" s="366"/>
      <c r="W165" s="368"/>
      <c r="X165" s="62"/>
      <c r="Y165" s="336"/>
      <c r="Z165" s="846" t="s">
        <v>589</v>
      </c>
    </row>
    <row r="166" spans="1:26" ht="48" thickBot="1" x14ac:dyDescent="0.3">
      <c r="A166" s="683"/>
      <c r="B166" s="722" t="s">
        <v>114</v>
      </c>
      <c r="C166" s="723"/>
      <c r="D166" s="618" t="s">
        <v>306</v>
      </c>
      <c r="E166" s="645">
        <v>1</v>
      </c>
      <c r="F166" s="618" t="s">
        <v>306</v>
      </c>
      <c r="G166" s="306">
        <v>1</v>
      </c>
      <c r="H166" s="68"/>
      <c r="I166" s="348"/>
      <c r="J166" s="68"/>
      <c r="K166" s="348"/>
      <c r="L166" s="68"/>
      <c r="M166" s="348"/>
      <c r="N166" s="166"/>
      <c r="O166" s="348"/>
      <c r="P166" s="68"/>
      <c r="Q166" s="348"/>
      <c r="R166" s="207"/>
      <c r="S166" s="348"/>
      <c r="T166" s="68"/>
      <c r="U166" s="348"/>
      <c r="V166" s="367"/>
      <c r="W166" s="348"/>
      <c r="X166" s="620" t="s">
        <v>653</v>
      </c>
      <c r="Y166" s="308">
        <v>1</v>
      </c>
      <c r="Z166" s="847"/>
    </row>
    <row r="167" spans="1:26" ht="47.25" x14ac:dyDescent="0.25">
      <c r="A167" s="683"/>
      <c r="B167" s="745" t="s">
        <v>115</v>
      </c>
      <c r="C167" s="746"/>
      <c r="D167" s="61"/>
      <c r="E167" s="628"/>
      <c r="F167" s="61"/>
      <c r="G167" s="303"/>
      <c r="H167" s="614" t="s">
        <v>311</v>
      </c>
      <c r="I167" s="349">
        <v>2</v>
      </c>
      <c r="J167" s="614" t="s">
        <v>311</v>
      </c>
      <c r="K167" s="349">
        <v>2</v>
      </c>
      <c r="L167" s="614" t="s">
        <v>311</v>
      </c>
      <c r="M167" s="349">
        <v>2</v>
      </c>
      <c r="N167" s="32"/>
      <c r="O167" s="303"/>
      <c r="P167" s="614" t="s">
        <v>311</v>
      </c>
      <c r="Q167" s="349">
        <v>2</v>
      </c>
      <c r="R167" s="614" t="s">
        <v>311</v>
      </c>
      <c r="S167" s="349">
        <v>2</v>
      </c>
      <c r="T167" s="614" t="s">
        <v>311</v>
      </c>
      <c r="U167" s="349">
        <v>2</v>
      </c>
      <c r="V167" s="587"/>
      <c r="W167" s="303"/>
      <c r="X167" s="61"/>
      <c r="Y167" s="348"/>
      <c r="Z167" s="847"/>
    </row>
    <row r="168" spans="1:26" ht="63.75" thickBot="1" x14ac:dyDescent="0.3">
      <c r="A168" s="684"/>
      <c r="B168" s="712" t="s">
        <v>116</v>
      </c>
      <c r="C168" s="713"/>
      <c r="D168" s="69"/>
      <c r="E168" s="630"/>
      <c r="F168" s="69"/>
      <c r="G168" s="307"/>
      <c r="H168" s="69"/>
      <c r="I168" s="307"/>
      <c r="J168" s="69"/>
      <c r="K168" s="307"/>
      <c r="L168" s="69"/>
      <c r="M168" s="307"/>
      <c r="N168" s="496" t="s">
        <v>464</v>
      </c>
      <c r="O168" s="319">
        <v>3</v>
      </c>
      <c r="P168" s="69"/>
      <c r="Q168" s="307"/>
      <c r="R168" s="202"/>
      <c r="S168" s="400"/>
      <c r="T168" s="69"/>
      <c r="U168" s="307"/>
      <c r="V168" s="619" t="s">
        <v>365</v>
      </c>
      <c r="W168" s="319">
        <v>3</v>
      </c>
      <c r="X168" s="69"/>
      <c r="Y168" s="307"/>
      <c r="Z168" s="848"/>
    </row>
    <row r="169" spans="1:26" ht="46.5" customHeight="1" x14ac:dyDescent="0.25">
      <c r="A169" s="682">
        <v>50</v>
      </c>
      <c r="B169" s="708" t="s">
        <v>117</v>
      </c>
      <c r="C169" s="709"/>
      <c r="D169" s="132"/>
      <c r="E169" s="673"/>
      <c r="F169" s="132"/>
      <c r="G169" s="337"/>
      <c r="H169" s="282"/>
      <c r="I169" s="334"/>
      <c r="J169" s="3"/>
      <c r="K169" s="337"/>
      <c r="L169" s="3"/>
      <c r="M169" s="337"/>
      <c r="N169" s="165"/>
      <c r="O169" s="337"/>
      <c r="P169" s="176"/>
      <c r="Q169" s="334"/>
      <c r="R169" s="366"/>
      <c r="S169" s="368"/>
      <c r="T169" s="366"/>
      <c r="U169" s="368"/>
      <c r="V169" s="366"/>
      <c r="W169" s="368"/>
      <c r="X169" s="586"/>
      <c r="Y169" s="334"/>
      <c r="Z169" s="846" t="s">
        <v>625</v>
      </c>
    </row>
    <row r="170" spans="1:26" ht="33.6" customHeight="1" thickBot="1" x14ac:dyDescent="0.3">
      <c r="A170" s="683"/>
      <c r="B170" s="722" t="s">
        <v>118</v>
      </c>
      <c r="C170" s="723"/>
      <c r="D170" s="133"/>
      <c r="E170" s="674"/>
      <c r="F170" s="133"/>
      <c r="G170" s="338"/>
      <c r="H170" s="283"/>
      <c r="I170" s="303"/>
      <c r="J170" s="7"/>
      <c r="K170" s="338"/>
      <c r="L170" s="7"/>
      <c r="M170" s="338"/>
      <c r="N170" s="166"/>
      <c r="O170" s="338"/>
      <c r="P170" s="177"/>
      <c r="Q170" s="303"/>
      <c r="R170" s="367"/>
      <c r="S170" s="348"/>
      <c r="T170" s="367"/>
      <c r="U170" s="348"/>
      <c r="V170" s="367"/>
      <c r="W170" s="348"/>
      <c r="X170" s="620" t="s">
        <v>624</v>
      </c>
      <c r="Y170" s="308">
        <v>1</v>
      </c>
      <c r="Z170" s="847"/>
    </row>
    <row r="171" spans="1:26" ht="63" x14ac:dyDescent="0.25">
      <c r="A171" s="683"/>
      <c r="B171" s="745" t="s">
        <v>119</v>
      </c>
      <c r="C171" s="746"/>
      <c r="D171" s="621" t="s">
        <v>387</v>
      </c>
      <c r="E171" s="675">
        <v>2</v>
      </c>
      <c r="F171" s="621" t="s">
        <v>387</v>
      </c>
      <c r="G171" s="339">
        <v>2</v>
      </c>
      <c r="H171" s="621" t="s">
        <v>387</v>
      </c>
      <c r="I171" s="349">
        <v>2</v>
      </c>
      <c r="J171" s="621" t="s">
        <v>387</v>
      </c>
      <c r="K171" s="339">
        <v>2</v>
      </c>
      <c r="L171" s="5"/>
      <c r="M171" s="350"/>
      <c r="N171" s="281"/>
      <c r="O171" s="303"/>
      <c r="P171" s="623" t="s">
        <v>387</v>
      </c>
      <c r="Q171" s="349">
        <v>2</v>
      </c>
      <c r="R171" s="253"/>
      <c r="S171" s="303"/>
      <c r="T171" s="253"/>
      <c r="U171" s="303"/>
      <c r="V171" s="281"/>
      <c r="W171" s="303"/>
      <c r="X171" s="582"/>
      <c r="Y171" s="348"/>
      <c r="Z171" s="847"/>
    </row>
    <row r="172" spans="1:26" ht="63.75" thickBot="1" x14ac:dyDescent="0.3">
      <c r="A172" s="684"/>
      <c r="B172" s="712" t="s">
        <v>120</v>
      </c>
      <c r="C172" s="713"/>
      <c r="D172" s="134"/>
      <c r="E172" s="676"/>
      <c r="F172" s="134"/>
      <c r="G172" s="340"/>
      <c r="H172" s="213"/>
      <c r="I172" s="307"/>
      <c r="J172" s="4"/>
      <c r="K172" s="340"/>
      <c r="L172" s="622" t="s">
        <v>365</v>
      </c>
      <c r="M172" s="351">
        <v>3</v>
      </c>
      <c r="N172" s="619" t="s">
        <v>365</v>
      </c>
      <c r="O172" s="319">
        <v>3</v>
      </c>
      <c r="P172" s="213"/>
      <c r="Q172" s="307"/>
      <c r="R172" s="619" t="s">
        <v>365</v>
      </c>
      <c r="S172" s="319">
        <v>3</v>
      </c>
      <c r="T172" s="619" t="s">
        <v>365</v>
      </c>
      <c r="U172" s="319">
        <v>3</v>
      </c>
      <c r="V172" s="619" t="s">
        <v>365</v>
      </c>
      <c r="W172" s="319">
        <v>3</v>
      </c>
      <c r="X172" s="213"/>
      <c r="Y172" s="307"/>
      <c r="Z172" s="848"/>
    </row>
    <row r="173" spans="1:26" ht="46.5" customHeight="1" x14ac:dyDescent="0.25">
      <c r="A173" s="682">
        <v>51</v>
      </c>
      <c r="B173" s="708" t="s">
        <v>121</v>
      </c>
      <c r="C173" s="709"/>
      <c r="D173" s="718" t="s">
        <v>179</v>
      </c>
      <c r="E173" s="637">
        <v>1</v>
      </c>
      <c r="F173" s="718" t="s">
        <v>179</v>
      </c>
      <c r="G173" s="302">
        <v>1</v>
      </c>
      <c r="H173" s="718" t="s">
        <v>179</v>
      </c>
      <c r="I173" s="302">
        <v>1</v>
      </c>
      <c r="J173" s="718" t="s">
        <v>179</v>
      </c>
      <c r="K173" s="302">
        <v>1</v>
      </c>
      <c r="L173" s="718" t="s">
        <v>179</v>
      </c>
      <c r="M173" s="302">
        <v>1</v>
      </c>
      <c r="N173" s="718" t="s">
        <v>179</v>
      </c>
      <c r="O173" s="302">
        <v>1</v>
      </c>
      <c r="P173" s="718" t="s">
        <v>179</v>
      </c>
      <c r="Q173" s="302">
        <v>1</v>
      </c>
      <c r="R173" s="718" t="s">
        <v>179</v>
      </c>
      <c r="S173" s="302">
        <v>1</v>
      </c>
      <c r="T173" s="718" t="s">
        <v>179</v>
      </c>
      <c r="U173" s="302">
        <v>1</v>
      </c>
      <c r="V173" s="718" t="s">
        <v>179</v>
      </c>
      <c r="W173" s="302">
        <v>1</v>
      </c>
      <c r="X173" s="718" t="s">
        <v>179</v>
      </c>
      <c r="Y173" s="302">
        <v>1</v>
      </c>
      <c r="Z173" s="846" t="s">
        <v>607</v>
      </c>
    </row>
    <row r="174" spans="1:26" ht="16.5" thickBot="1" x14ac:dyDescent="0.3">
      <c r="A174" s="684"/>
      <c r="B174" s="749" t="s">
        <v>47</v>
      </c>
      <c r="C174" s="750"/>
      <c r="D174" s="719"/>
      <c r="E174" s="633"/>
      <c r="F174" s="719"/>
      <c r="G174" s="307"/>
      <c r="H174" s="719"/>
      <c r="I174" s="307"/>
      <c r="J174" s="719"/>
      <c r="K174" s="307"/>
      <c r="L174" s="719"/>
      <c r="M174" s="307"/>
      <c r="N174" s="719"/>
      <c r="O174" s="307"/>
      <c r="P174" s="719"/>
      <c r="Q174" s="307"/>
      <c r="R174" s="719"/>
      <c r="S174" s="307"/>
      <c r="T174" s="719"/>
      <c r="U174" s="307"/>
      <c r="V174" s="719"/>
      <c r="W174" s="307"/>
      <c r="X174" s="719"/>
      <c r="Y174" s="307"/>
      <c r="Z174" s="848"/>
    </row>
    <row r="175" spans="1:26" ht="46.5" customHeight="1" x14ac:dyDescent="0.25">
      <c r="A175" s="682">
        <v>52</v>
      </c>
      <c r="B175" s="708" t="s">
        <v>122</v>
      </c>
      <c r="C175" s="709"/>
      <c r="D175" s="718" t="s">
        <v>179</v>
      </c>
      <c r="E175" s="637">
        <v>1</v>
      </c>
      <c r="F175" s="828" t="s">
        <v>179</v>
      </c>
      <c r="G175" s="302">
        <v>1</v>
      </c>
      <c r="H175" s="718" t="s">
        <v>179</v>
      </c>
      <c r="I175" s="302">
        <v>1</v>
      </c>
      <c r="J175" s="718" t="s">
        <v>179</v>
      </c>
      <c r="K175" s="302">
        <v>1</v>
      </c>
      <c r="L175" s="718" t="s">
        <v>179</v>
      </c>
      <c r="M175" s="302">
        <v>1</v>
      </c>
      <c r="N175" s="828" t="s">
        <v>179</v>
      </c>
      <c r="O175" s="302">
        <v>1</v>
      </c>
      <c r="P175" s="718" t="s">
        <v>179</v>
      </c>
      <c r="Q175" s="302">
        <v>1</v>
      </c>
      <c r="R175" s="718" t="s">
        <v>179</v>
      </c>
      <c r="S175" s="302">
        <v>1</v>
      </c>
      <c r="T175" s="828" t="s">
        <v>179</v>
      </c>
      <c r="U175" s="302">
        <v>1</v>
      </c>
      <c r="V175" s="828" t="s">
        <v>179</v>
      </c>
      <c r="W175" s="302">
        <v>1</v>
      </c>
      <c r="X175" s="718" t="s">
        <v>179</v>
      </c>
      <c r="Y175" s="302">
        <v>1</v>
      </c>
      <c r="Z175" s="846" t="s">
        <v>590</v>
      </c>
    </row>
    <row r="176" spans="1:26" ht="16.5" thickBot="1" x14ac:dyDescent="0.3">
      <c r="A176" s="684"/>
      <c r="B176" s="749" t="s">
        <v>123</v>
      </c>
      <c r="C176" s="750"/>
      <c r="D176" s="719"/>
      <c r="E176" s="633"/>
      <c r="F176" s="829"/>
      <c r="G176" s="307"/>
      <c r="H176" s="719"/>
      <c r="I176" s="307"/>
      <c r="J176" s="719"/>
      <c r="K176" s="307"/>
      <c r="L176" s="719"/>
      <c r="M176" s="307"/>
      <c r="N176" s="829"/>
      <c r="O176" s="307"/>
      <c r="P176" s="719"/>
      <c r="Q176" s="307"/>
      <c r="R176" s="719"/>
      <c r="S176" s="307"/>
      <c r="T176" s="829"/>
      <c r="U176" s="307"/>
      <c r="V176" s="829"/>
      <c r="W176" s="307"/>
      <c r="X176" s="719"/>
      <c r="Y176" s="307"/>
      <c r="Z176" s="848"/>
    </row>
    <row r="177" spans="1:26" ht="21" thickBot="1" x14ac:dyDescent="0.3">
      <c r="A177" s="236"/>
      <c r="B177" s="142" t="s">
        <v>406</v>
      </c>
      <c r="R177" s="90"/>
      <c r="T177" s="120"/>
      <c r="Z177" s="546"/>
    </row>
    <row r="178" spans="1:26" ht="16.5" thickBot="1" x14ac:dyDescent="0.3">
      <c r="A178" s="74"/>
      <c r="B178" s="716" t="s">
        <v>124</v>
      </c>
      <c r="C178" s="717"/>
      <c r="D178" s="13" t="s">
        <v>149</v>
      </c>
      <c r="E178" s="627"/>
      <c r="F178" s="114" t="s">
        <v>149</v>
      </c>
      <c r="G178" s="321"/>
      <c r="H178" s="181" t="s">
        <v>149</v>
      </c>
      <c r="I178" s="321"/>
      <c r="J178" s="13" t="s">
        <v>149</v>
      </c>
      <c r="K178" s="321"/>
      <c r="L178" s="13" t="s">
        <v>149</v>
      </c>
      <c r="M178" s="321"/>
      <c r="N178" s="181" t="s">
        <v>149</v>
      </c>
      <c r="O178" s="321"/>
      <c r="P178" s="181" t="s">
        <v>149</v>
      </c>
      <c r="Q178" s="321"/>
      <c r="R178" s="114" t="s">
        <v>149</v>
      </c>
      <c r="S178" s="321"/>
      <c r="T178" s="114" t="s">
        <v>149</v>
      </c>
      <c r="U178" s="321"/>
      <c r="V178" s="181" t="s">
        <v>149</v>
      </c>
      <c r="W178" s="321"/>
      <c r="X178" s="459"/>
      <c r="Y178" s="321"/>
      <c r="Z178" s="550"/>
    </row>
    <row r="179" spans="1:26" ht="15.75" x14ac:dyDescent="0.25">
      <c r="A179" s="682">
        <v>53</v>
      </c>
      <c r="B179" s="708" t="s">
        <v>125</v>
      </c>
      <c r="C179" s="709"/>
      <c r="D179" s="718" t="s">
        <v>319</v>
      </c>
      <c r="E179" s="637">
        <v>1</v>
      </c>
      <c r="F179" s="718" t="s">
        <v>319</v>
      </c>
      <c r="G179" s="302">
        <v>1</v>
      </c>
      <c r="H179" s="718" t="s">
        <v>319</v>
      </c>
      <c r="I179" s="302">
        <v>1</v>
      </c>
      <c r="J179" s="718" t="s">
        <v>319</v>
      </c>
      <c r="K179" s="302">
        <v>1</v>
      </c>
      <c r="L179" s="718" t="s">
        <v>319</v>
      </c>
      <c r="M179" s="302">
        <v>1</v>
      </c>
      <c r="N179" s="718" t="s">
        <v>319</v>
      </c>
      <c r="O179" s="302">
        <v>1</v>
      </c>
      <c r="P179" s="718" t="s">
        <v>319</v>
      </c>
      <c r="Q179" s="302">
        <v>1</v>
      </c>
      <c r="R179" s="718" t="s">
        <v>319</v>
      </c>
      <c r="S179" s="302">
        <v>1</v>
      </c>
      <c r="T179" s="718" t="s">
        <v>319</v>
      </c>
      <c r="U179" s="302">
        <v>1</v>
      </c>
      <c r="V179" s="718" t="s">
        <v>319</v>
      </c>
      <c r="W179" s="302">
        <v>1</v>
      </c>
      <c r="X179" s="817" t="s">
        <v>360</v>
      </c>
      <c r="Y179" s="681">
        <v>0</v>
      </c>
      <c r="Z179" s="846" t="s">
        <v>591</v>
      </c>
    </row>
    <row r="180" spans="1:26" ht="16.5" thickBot="1" x14ac:dyDescent="0.3">
      <c r="A180" s="684"/>
      <c r="B180" s="808" t="s">
        <v>671</v>
      </c>
      <c r="C180" s="809"/>
      <c r="D180" s="719"/>
      <c r="E180" s="633"/>
      <c r="F180" s="719"/>
      <c r="G180" s="307"/>
      <c r="H180" s="719"/>
      <c r="I180" s="307"/>
      <c r="J180" s="719"/>
      <c r="K180" s="307"/>
      <c r="L180" s="719"/>
      <c r="M180" s="307"/>
      <c r="N180" s="719"/>
      <c r="O180" s="307"/>
      <c r="P180" s="719"/>
      <c r="Q180" s="307"/>
      <c r="R180" s="719"/>
      <c r="S180" s="307"/>
      <c r="T180" s="719"/>
      <c r="U180" s="307"/>
      <c r="V180" s="719"/>
      <c r="W180" s="307"/>
      <c r="X180" s="818"/>
      <c r="Y180" s="307"/>
      <c r="Z180" s="848"/>
    </row>
    <row r="181" spans="1:26" ht="48.6" customHeight="1" thickBot="1" x14ac:dyDescent="0.3">
      <c r="A181" s="682">
        <v>54</v>
      </c>
      <c r="B181" s="708" t="s">
        <v>126</v>
      </c>
      <c r="C181" s="709"/>
      <c r="D181" s="718" t="s">
        <v>179</v>
      </c>
      <c r="E181" s="637">
        <v>1</v>
      </c>
      <c r="F181" s="718" t="s">
        <v>179</v>
      </c>
      <c r="G181" s="302">
        <v>1</v>
      </c>
      <c r="H181" s="836" t="s">
        <v>179</v>
      </c>
      <c r="I181" s="302">
        <v>1</v>
      </c>
      <c r="J181" s="718" t="s">
        <v>179</v>
      </c>
      <c r="K181" s="302">
        <v>1</v>
      </c>
      <c r="L181" s="718" t="s">
        <v>179</v>
      </c>
      <c r="M181" s="302">
        <v>1</v>
      </c>
      <c r="N181" s="832" t="s">
        <v>533</v>
      </c>
      <c r="O181" s="319">
        <v>3</v>
      </c>
      <c r="P181" s="718" t="s">
        <v>179</v>
      </c>
      <c r="Q181" s="302">
        <v>1</v>
      </c>
      <c r="R181" s="718" t="s">
        <v>179</v>
      </c>
      <c r="S181" s="302">
        <v>1</v>
      </c>
      <c r="T181" s="718" t="s">
        <v>179</v>
      </c>
      <c r="U181" s="302">
        <v>1</v>
      </c>
      <c r="V181" s="832" t="s">
        <v>469</v>
      </c>
      <c r="W181" s="319">
        <v>3</v>
      </c>
      <c r="X181" s="832" t="s">
        <v>626</v>
      </c>
      <c r="Y181" s="319">
        <v>3</v>
      </c>
      <c r="Z181" s="846" t="s">
        <v>592</v>
      </c>
    </row>
    <row r="182" spans="1:26" ht="34.5" customHeight="1" thickBot="1" x14ac:dyDescent="0.3">
      <c r="A182" s="684"/>
      <c r="B182" s="712" t="s">
        <v>672</v>
      </c>
      <c r="C182" s="713"/>
      <c r="D182" s="719"/>
      <c r="E182" s="633"/>
      <c r="F182" s="719"/>
      <c r="G182" s="307"/>
      <c r="H182" s="837"/>
      <c r="I182" s="307"/>
      <c r="J182" s="719"/>
      <c r="K182" s="307"/>
      <c r="L182" s="719"/>
      <c r="M182" s="307"/>
      <c r="N182" s="833"/>
      <c r="O182" s="307"/>
      <c r="P182" s="719"/>
      <c r="Q182" s="307"/>
      <c r="R182" s="719"/>
      <c r="S182" s="307"/>
      <c r="T182" s="719"/>
      <c r="U182" s="307"/>
      <c r="V182" s="833"/>
      <c r="W182" s="307"/>
      <c r="X182" s="833"/>
      <c r="Y182" s="307"/>
      <c r="Z182" s="848"/>
    </row>
    <row r="183" spans="1:26" ht="15.75" x14ac:dyDescent="0.25">
      <c r="A183" s="682">
        <v>55</v>
      </c>
      <c r="B183" s="708" t="s">
        <v>127</v>
      </c>
      <c r="C183" s="709"/>
      <c r="D183" s="702" t="s">
        <v>324</v>
      </c>
      <c r="E183" s="637">
        <v>1</v>
      </c>
      <c r="F183" s="702" t="s">
        <v>389</v>
      </c>
      <c r="G183" s="302">
        <v>1</v>
      </c>
      <c r="H183" s="702" t="s">
        <v>389</v>
      </c>
      <c r="I183" s="302">
        <v>1</v>
      </c>
      <c r="J183" s="702" t="s">
        <v>389</v>
      </c>
      <c r="K183" s="302">
        <v>1</v>
      </c>
      <c r="L183" s="817" t="s">
        <v>366</v>
      </c>
      <c r="M183" s="302">
        <v>1</v>
      </c>
      <c r="N183" s="702" t="s">
        <v>389</v>
      </c>
      <c r="O183" s="302">
        <v>1</v>
      </c>
      <c r="P183" s="702" t="s">
        <v>389</v>
      </c>
      <c r="Q183" s="302">
        <v>1</v>
      </c>
      <c r="R183" s="702" t="s">
        <v>389</v>
      </c>
      <c r="S183" s="302">
        <v>1</v>
      </c>
      <c r="T183" s="702" t="s">
        <v>389</v>
      </c>
      <c r="U183" s="302">
        <v>1</v>
      </c>
      <c r="V183" s="702" t="s">
        <v>389</v>
      </c>
      <c r="W183" s="302">
        <v>1</v>
      </c>
      <c r="X183" s="855" t="s">
        <v>360</v>
      </c>
      <c r="Y183" s="681">
        <v>0</v>
      </c>
      <c r="Z183" s="846" t="s">
        <v>593</v>
      </c>
    </row>
    <row r="184" spans="1:26" ht="16.5" thickBot="1" x14ac:dyDescent="0.3">
      <c r="A184" s="684"/>
      <c r="B184" s="714" t="s">
        <v>128</v>
      </c>
      <c r="C184" s="715"/>
      <c r="D184" s="779"/>
      <c r="E184" s="633"/>
      <c r="F184" s="779"/>
      <c r="G184" s="307"/>
      <c r="H184" s="779"/>
      <c r="I184" s="307"/>
      <c r="J184" s="779"/>
      <c r="K184" s="307"/>
      <c r="L184" s="818"/>
      <c r="M184" s="307"/>
      <c r="N184" s="779"/>
      <c r="O184" s="307"/>
      <c r="P184" s="779"/>
      <c r="Q184" s="307"/>
      <c r="R184" s="779"/>
      <c r="S184" s="307"/>
      <c r="T184" s="779"/>
      <c r="U184" s="307"/>
      <c r="V184" s="779"/>
      <c r="W184" s="307"/>
      <c r="X184" s="856"/>
      <c r="Y184" s="307"/>
      <c r="Z184" s="848"/>
    </row>
    <row r="185" spans="1:26" ht="15.75" x14ac:dyDescent="0.25">
      <c r="A185" s="240"/>
      <c r="B185" s="11"/>
      <c r="C185" s="135"/>
      <c r="Z185" s="556"/>
    </row>
    <row r="186" spans="1:26" ht="21" thickBot="1" x14ac:dyDescent="0.3">
      <c r="A186" s="2"/>
      <c r="B186" s="141" t="s">
        <v>129</v>
      </c>
      <c r="C186" s="135"/>
      <c r="Z186" s="541"/>
    </row>
    <row r="187" spans="1:26" ht="16.5" thickBot="1" x14ac:dyDescent="0.3">
      <c r="A187" s="74"/>
      <c r="B187" s="716" t="s">
        <v>130</v>
      </c>
      <c r="C187" s="717"/>
      <c r="D187" s="13" t="s">
        <v>149</v>
      </c>
      <c r="E187" s="627"/>
      <c r="F187" s="114" t="s">
        <v>149</v>
      </c>
      <c r="G187" s="321"/>
      <c r="H187" s="181" t="s">
        <v>149</v>
      </c>
      <c r="I187" s="321"/>
      <c r="J187" s="13" t="s">
        <v>149</v>
      </c>
      <c r="K187" s="321"/>
      <c r="L187" s="13" t="s">
        <v>149</v>
      </c>
      <c r="M187" s="321"/>
      <c r="N187" s="181" t="s">
        <v>149</v>
      </c>
      <c r="O187" s="321"/>
      <c r="P187" s="181" t="s">
        <v>149</v>
      </c>
      <c r="Q187" s="321"/>
      <c r="R187" s="114" t="s">
        <v>149</v>
      </c>
      <c r="S187" s="321"/>
      <c r="T187" s="114" t="s">
        <v>149</v>
      </c>
      <c r="U187" s="321"/>
      <c r="V187" s="181" t="s">
        <v>149</v>
      </c>
      <c r="W187" s="321"/>
      <c r="X187" s="459"/>
      <c r="Y187" s="321"/>
      <c r="Z187" s="550"/>
    </row>
    <row r="188" spans="1:26" ht="62.1" customHeight="1" x14ac:dyDescent="0.25">
      <c r="A188" s="682">
        <v>56</v>
      </c>
      <c r="B188" s="708" t="s">
        <v>131</v>
      </c>
      <c r="C188" s="709"/>
      <c r="D188" s="706" t="s">
        <v>507</v>
      </c>
      <c r="E188" s="677">
        <v>3</v>
      </c>
      <c r="F188" s="830" t="s">
        <v>179</v>
      </c>
      <c r="G188" s="302">
        <v>1</v>
      </c>
      <c r="H188" s="706" t="s">
        <v>507</v>
      </c>
      <c r="I188" s="320">
        <v>3</v>
      </c>
      <c r="J188" s="706" t="s">
        <v>654</v>
      </c>
      <c r="K188" s="320">
        <v>3</v>
      </c>
      <c r="L188" s="706" t="s">
        <v>507</v>
      </c>
      <c r="M188" s="320">
        <v>3</v>
      </c>
      <c r="N188" s="706" t="s">
        <v>544</v>
      </c>
      <c r="O188" s="320">
        <v>3</v>
      </c>
      <c r="P188" s="706" t="s">
        <v>656</v>
      </c>
      <c r="Q188" s="320">
        <v>3</v>
      </c>
      <c r="R188" s="706" t="s">
        <v>420</v>
      </c>
      <c r="S188" s="320">
        <v>3</v>
      </c>
      <c r="T188" s="706" t="s">
        <v>507</v>
      </c>
      <c r="U188" s="320">
        <v>3</v>
      </c>
      <c r="V188" s="706" t="s">
        <v>507</v>
      </c>
      <c r="W188" s="320">
        <v>3</v>
      </c>
      <c r="X188" s="857" t="s">
        <v>627</v>
      </c>
      <c r="Y188" s="302">
        <v>1</v>
      </c>
      <c r="Z188" s="846" t="s">
        <v>594</v>
      </c>
    </row>
    <row r="189" spans="1:26" ht="39.950000000000003" customHeight="1" thickBot="1" x14ac:dyDescent="0.3">
      <c r="A189" s="683"/>
      <c r="B189" s="710" t="s">
        <v>132</v>
      </c>
      <c r="C189" s="711"/>
      <c r="D189" s="707"/>
      <c r="E189" s="656"/>
      <c r="F189" s="831"/>
      <c r="G189" s="300"/>
      <c r="H189" s="707"/>
      <c r="I189" s="300"/>
      <c r="J189" s="707"/>
      <c r="K189" s="300"/>
      <c r="L189" s="707"/>
      <c r="M189" s="300"/>
      <c r="N189" s="707"/>
      <c r="O189" s="300"/>
      <c r="P189" s="707"/>
      <c r="Q189" s="300"/>
      <c r="R189" s="707"/>
      <c r="S189" s="300"/>
      <c r="T189" s="707"/>
      <c r="U189" s="300"/>
      <c r="V189" s="707"/>
      <c r="W189" s="300"/>
      <c r="X189" s="858"/>
      <c r="Y189" s="300"/>
      <c r="Z189" s="847"/>
    </row>
    <row r="190" spans="1:26" ht="43.5" thickBot="1" x14ac:dyDescent="0.3">
      <c r="A190" s="684"/>
      <c r="B190" s="743" t="s">
        <v>133</v>
      </c>
      <c r="C190" s="744"/>
      <c r="D190" s="42" t="s">
        <v>330</v>
      </c>
      <c r="E190" s="678"/>
      <c r="F190" s="42" t="s">
        <v>330</v>
      </c>
      <c r="G190" s="299"/>
      <c r="H190" s="42" t="s">
        <v>330</v>
      </c>
      <c r="I190" s="299"/>
      <c r="J190" s="42" t="s">
        <v>391</v>
      </c>
      <c r="K190" s="299"/>
      <c r="L190" s="42" t="s">
        <v>330</v>
      </c>
      <c r="M190" s="299"/>
      <c r="N190" s="42" t="s">
        <v>330</v>
      </c>
      <c r="O190" s="299"/>
      <c r="P190" s="42" t="s">
        <v>330</v>
      </c>
      <c r="Q190" s="299"/>
      <c r="R190" s="42" t="s">
        <v>391</v>
      </c>
      <c r="S190" s="299"/>
      <c r="T190" s="42" t="s">
        <v>330</v>
      </c>
      <c r="U190" s="299"/>
      <c r="V190" s="42" t="s">
        <v>330</v>
      </c>
      <c r="W190" s="299"/>
      <c r="X190" s="42" t="s">
        <v>628</v>
      </c>
      <c r="Y190" s="299"/>
      <c r="Z190" s="848"/>
    </row>
    <row r="191" spans="1:26" ht="15" customHeight="1" x14ac:dyDescent="0.25">
      <c r="A191" s="240"/>
      <c r="B191" s="11"/>
      <c r="C191" s="135"/>
      <c r="Z191" s="556"/>
    </row>
    <row r="192" spans="1:26" x14ac:dyDescent="0.25">
      <c r="A192" s="236"/>
      <c r="B192" s="6"/>
      <c r="C192" s="135"/>
      <c r="Z192" s="546"/>
    </row>
    <row r="193" spans="1:26" ht="21" thickBot="1" x14ac:dyDescent="0.3">
      <c r="A193" s="2"/>
      <c r="B193" s="141" t="s">
        <v>134</v>
      </c>
      <c r="C193" s="135"/>
      <c r="Z193" s="541"/>
    </row>
    <row r="194" spans="1:26" ht="16.5" thickBot="1" x14ac:dyDescent="0.3">
      <c r="A194" s="72"/>
      <c r="B194" s="731" t="s">
        <v>135</v>
      </c>
      <c r="C194" s="732"/>
      <c r="D194" s="52" t="s">
        <v>149</v>
      </c>
      <c r="E194" s="634"/>
      <c r="F194" s="114" t="s">
        <v>149</v>
      </c>
      <c r="G194" s="323"/>
      <c r="H194" s="181" t="s">
        <v>149</v>
      </c>
      <c r="I194" s="323"/>
      <c r="J194" s="13" t="s">
        <v>149</v>
      </c>
      <c r="K194" s="323"/>
      <c r="L194" s="13" t="s">
        <v>149</v>
      </c>
      <c r="M194" s="323"/>
      <c r="N194" s="181" t="s">
        <v>149</v>
      </c>
      <c r="O194" s="323"/>
      <c r="P194" s="181" t="s">
        <v>149</v>
      </c>
      <c r="Q194" s="323"/>
      <c r="R194" s="114" t="s">
        <v>149</v>
      </c>
      <c r="S194" s="323"/>
      <c r="T194" s="114" t="s">
        <v>149</v>
      </c>
      <c r="U194" s="323"/>
      <c r="V194" s="181" t="s">
        <v>149</v>
      </c>
      <c r="W194" s="323"/>
      <c r="X194" s="459"/>
      <c r="Y194" s="323"/>
      <c r="Z194" s="547"/>
    </row>
    <row r="195" spans="1:26" ht="57" x14ac:dyDescent="0.25">
      <c r="A195" s="682">
        <v>57</v>
      </c>
      <c r="B195" s="82" t="s">
        <v>136</v>
      </c>
      <c r="C195" s="136"/>
      <c r="D195" s="294" t="s">
        <v>333</v>
      </c>
      <c r="E195" s="654"/>
      <c r="F195" s="209"/>
      <c r="G195" s="314"/>
      <c r="H195" s="209" t="s">
        <v>493</v>
      </c>
      <c r="I195" s="314"/>
      <c r="J195" s="30" t="s">
        <v>392</v>
      </c>
      <c r="K195" s="314"/>
      <c r="L195" s="30" t="s">
        <v>368</v>
      </c>
      <c r="M195" s="314"/>
      <c r="N195" s="209" t="s">
        <v>478</v>
      </c>
      <c r="O195" s="314"/>
      <c r="P195" s="209" t="s">
        <v>657</v>
      </c>
      <c r="Q195" s="314"/>
      <c r="R195" s="209" t="s">
        <v>416</v>
      </c>
      <c r="S195" s="314"/>
      <c r="T195" s="209" t="s">
        <v>442</v>
      </c>
      <c r="U195" s="314"/>
      <c r="V195" s="209" t="s">
        <v>466</v>
      </c>
      <c r="W195" s="314"/>
      <c r="X195" s="268" t="s">
        <v>629</v>
      </c>
      <c r="Y195" s="314"/>
      <c r="Z195" s="846"/>
    </row>
    <row r="196" spans="1:26" ht="42.75" x14ac:dyDescent="0.25">
      <c r="A196" s="683"/>
      <c r="B196" s="138"/>
      <c r="C196" s="139"/>
      <c r="D196" s="291" t="s">
        <v>508</v>
      </c>
      <c r="E196" s="652"/>
      <c r="F196" s="209"/>
      <c r="G196" s="313"/>
      <c r="H196" s="209"/>
      <c r="I196" s="313"/>
      <c r="J196" s="30" t="s">
        <v>393</v>
      </c>
      <c r="K196" s="313"/>
      <c r="L196" s="30" t="s">
        <v>369</v>
      </c>
      <c r="M196" s="313"/>
      <c r="N196" s="209" t="s">
        <v>479</v>
      </c>
      <c r="O196" s="313"/>
      <c r="P196" s="209"/>
      <c r="Q196" s="313"/>
      <c r="R196" s="209" t="s">
        <v>417</v>
      </c>
      <c r="S196" s="313"/>
      <c r="T196" s="209" t="s">
        <v>438</v>
      </c>
      <c r="U196" s="313"/>
      <c r="V196" s="209" t="s">
        <v>467</v>
      </c>
      <c r="W196" s="313"/>
      <c r="X196" s="268" t="s">
        <v>630</v>
      </c>
      <c r="Y196" s="313"/>
      <c r="Z196" s="847"/>
    </row>
    <row r="197" spans="1:26" ht="42.75" x14ac:dyDescent="0.25">
      <c r="A197" s="683"/>
      <c r="B197" s="138"/>
      <c r="C197" s="139"/>
      <c r="D197" s="291"/>
      <c r="E197" s="652"/>
      <c r="F197" s="209"/>
      <c r="G197" s="313"/>
      <c r="H197" s="209"/>
      <c r="I197" s="313"/>
      <c r="J197" s="30" t="s">
        <v>394</v>
      </c>
      <c r="K197" s="313"/>
      <c r="L197" s="30" t="s">
        <v>370</v>
      </c>
      <c r="M197" s="313"/>
      <c r="N197" s="209" t="s">
        <v>480</v>
      </c>
      <c r="O197" s="313"/>
      <c r="P197" s="209"/>
      <c r="Q197" s="313"/>
      <c r="R197" s="209" t="s">
        <v>418</v>
      </c>
      <c r="S197" s="313"/>
      <c r="T197" s="209" t="s">
        <v>439</v>
      </c>
      <c r="U197" s="313"/>
      <c r="V197" s="209"/>
      <c r="W197" s="313"/>
      <c r="X197" s="268" t="s">
        <v>631</v>
      </c>
      <c r="Y197" s="313"/>
      <c r="Z197" s="847"/>
    </row>
    <row r="198" spans="1:26" ht="29.25" thickBot="1" x14ac:dyDescent="0.3">
      <c r="A198" s="684"/>
      <c r="B198" s="80"/>
      <c r="C198" s="137"/>
      <c r="D198" s="53"/>
      <c r="E198" s="643"/>
      <c r="F198" s="43"/>
      <c r="G198" s="341"/>
      <c r="H198" s="43"/>
      <c r="I198" s="341"/>
      <c r="J198" s="43" t="s">
        <v>395</v>
      </c>
      <c r="K198" s="341"/>
      <c r="L198" s="43"/>
      <c r="M198" s="341"/>
      <c r="N198" s="43" t="s">
        <v>481</v>
      </c>
      <c r="O198" s="341"/>
      <c r="P198" s="43"/>
      <c r="Q198" s="341"/>
      <c r="R198" s="43"/>
      <c r="S198" s="341"/>
      <c r="T198" s="43" t="s">
        <v>440</v>
      </c>
      <c r="U198" s="341"/>
      <c r="V198" s="43"/>
      <c r="W198" s="341"/>
      <c r="X198" s="43"/>
      <c r="Y198" s="341"/>
      <c r="Z198" s="848"/>
    </row>
    <row r="199" spans="1:26" ht="31.5" customHeight="1" thickBot="1" x14ac:dyDescent="0.3">
      <c r="A199" s="87">
        <v>58</v>
      </c>
      <c r="B199" s="743" t="s">
        <v>137</v>
      </c>
      <c r="C199" s="744"/>
      <c r="D199" s="249" t="s">
        <v>163</v>
      </c>
      <c r="E199" s="678"/>
      <c r="F199" s="250" t="s">
        <v>373</v>
      </c>
      <c r="G199" s="299"/>
      <c r="H199" s="156" t="s">
        <v>514</v>
      </c>
      <c r="I199" s="299"/>
      <c r="J199" s="156" t="s">
        <v>509</v>
      </c>
      <c r="K199" s="299"/>
      <c r="L199" s="250" t="s">
        <v>373</v>
      </c>
      <c r="M199" s="299"/>
      <c r="N199" s="251" t="s">
        <v>513</v>
      </c>
      <c r="O199" s="299"/>
      <c r="P199" s="156" t="s">
        <v>512</v>
      </c>
      <c r="Q199" s="299"/>
      <c r="R199" s="156" t="s">
        <v>510</v>
      </c>
      <c r="S199" s="299"/>
      <c r="T199" s="156" t="s">
        <v>511</v>
      </c>
      <c r="U199" s="299"/>
      <c r="V199" s="156" t="s">
        <v>360</v>
      </c>
      <c r="W199" s="299"/>
      <c r="X199" s="156"/>
      <c r="Y199" s="299"/>
      <c r="Z199" s="549"/>
    </row>
    <row r="200" spans="1:26" ht="30.95" customHeight="1" x14ac:dyDescent="0.25">
      <c r="A200" s="682">
        <v>59</v>
      </c>
      <c r="B200" s="708" t="s">
        <v>138</v>
      </c>
      <c r="C200" s="709"/>
      <c r="D200" s="806" t="s">
        <v>337</v>
      </c>
      <c r="E200" s="654"/>
      <c r="F200" s="806" t="s">
        <v>337</v>
      </c>
      <c r="G200" s="314"/>
      <c r="H200" s="806" t="s">
        <v>337</v>
      </c>
      <c r="I200" s="314"/>
      <c r="J200" s="806" t="s">
        <v>337</v>
      </c>
      <c r="K200" s="314"/>
      <c r="L200" s="806" t="s">
        <v>337</v>
      </c>
      <c r="M200" s="314"/>
      <c r="N200" s="806" t="s">
        <v>337</v>
      </c>
      <c r="O200" s="314"/>
      <c r="P200" s="806" t="s">
        <v>337</v>
      </c>
      <c r="Q200" s="314"/>
      <c r="R200" s="806" t="s">
        <v>337</v>
      </c>
      <c r="S200" s="314"/>
      <c r="T200" s="806" t="s">
        <v>337</v>
      </c>
      <c r="U200" s="314"/>
      <c r="V200" s="806" t="s">
        <v>337</v>
      </c>
      <c r="W200" s="314"/>
      <c r="X200" s="806" t="s">
        <v>632</v>
      </c>
      <c r="Y200" s="314"/>
      <c r="Z200" s="846"/>
    </row>
    <row r="201" spans="1:26" ht="15.75" thickBot="1" x14ac:dyDescent="0.3">
      <c r="A201" s="684"/>
      <c r="B201" s="714" t="s">
        <v>139</v>
      </c>
      <c r="C201" s="715"/>
      <c r="D201" s="807"/>
      <c r="E201" s="656"/>
      <c r="F201" s="807"/>
      <c r="G201" s="300"/>
      <c r="H201" s="807"/>
      <c r="I201" s="300"/>
      <c r="J201" s="807"/>
      <c r="K201" s="300"/>
      <c r="L201" s="807"/>
      <c r="M201" s="300"/>
      <c r="N201" s="807"/>
      <c r="O201" s="300"/>
      <c r="P201" s="807"/>
      <c r="Q201" s="300"/>
      <c r="R201" s="807"/>
      <c r="S201" s="300"/>
      <c r="T201" s="807"/>
      <c r="U201" s="300"/>
      <c r="V201" s="807"/>
      <c r="W201" s="300"/>
      <c r="X201" s="807"/>
      <c r="Y201" s="300"/>
      <c r="Z201" s="848"/>
    </row>
    <row r="202" spans="1:26" ht="16.5" thickBot="1" x14ac:dyDescent="0.3">
      <c r="A202" s="87"/>
      <c r="B202" s="743" t="s">
        <v>140</v>
      </c>
      <c r="C202" s="744"/>
      <c r="D202" s="43"/>
      <c r="E202" s="679"/>
      <c r="F202" s="43"/>
      <c r="G202" s="342"/>
      <c r="H202" s="43"/>
      <c r="I202" s="342"/>
      <c r="J202" s="43"/>
      <c r="K202" s="342"/>
      <c r="L202" s="44"/>
      <c r="M202" s="342"/>
      <c r="N202" s="43"/>
      <c r="O202" s="342"/>
      <c r="P202" s="159"/>
      <c r="Q202" s="342"/>
      <c r="R202" s="43"/>
      <c r="S202" s="342"/>
      <c r="T202" s="43"/>
      <c r="U202" s="342"/>
      <c r="V202" s="43"/>
      <c r="W202" s="342"/>
      <c r="X202" s="43"/>
      <c r="Y202" s="342"/>
      <c r="Z202" s="549"/>
    </row>
    <row r="203" spans="1:26" ht="15.75" x14ac:dyDescent="0.25">
      <c r="A203" s="682">
        <v>60</v>
      </c>
      <c r="B203" s="708" t="s">
        <v>141</v>
      </c>
      <c r="C203" s="709"/>
      <c r="D203" s="812" t="s">
        <v>341</v>
      </c>
      <c r="E203" s="632"/>
      <c r="F203" s="812" t="s">
        <v>341</v>
      </c>
      <c r="G203" s="318"/>
      <c r="H203" s="812" t="s">
        <v>341</v>
      </c>
      <c r="I203" s="318"/>
      <c r="J203" s="812" t="s">
        <v>341</v>
      </c>
      <c r="K203" s="318"/>
      <c r="L203" s="822" t="s">
        <v>374</v>
      </c>
      <c r="M203" s="318"/>
      <c r="N203" s="832" t="s">
        <v>633</v>
      </c>
      <c r="O203" s="318"/>
      <c r="P203" s="822" t="s">
        <v>374</v>
      </c>
      <c r="Q203" s="318"/>
      <c r="R203" s="822" t="s">
        <v>374</v>
      </c>
      <c r="S203" s="318"/>
      <c r="T203" s="822" t="s">
        <v>374</v>
      </c>
      <c r="U203" s="318"/>
      <c r="V203" s="832" t="s">
        <v>633</v>
      </c>
      <c r="W203" s="318"/>
      <c r="X203" s="832" t="s">
        <v>633</v>
      </c>
      <c r="Y203" s="318"/>
      <c r="Z203" s="846"/>
    </row>
    <row r="204" spans="1:26" ht="15.75" x14ac:dyDescent="0.25">
      <c r="A204" s="683"/>
      <c r="B204" s="733" t="s">
        <v>142</v>
      </c>
      <c r="C204" s="734"/>
      <c r="D204" s="813"/>
      <c r="E204" s="638"/>
      <c r="F204" s="813"/>
      <c r="G204" s="303"/>
      <c r="H204" s="813"/>
      <c r="I204" s="303"/>
      <c r="J204" s="813"/>
      <c r="K204" s="303"/>
      <c r="L204" s="823"/>
      <c r="M204" s="303"/>
      <c r="N204" s="813"/>
      <c r="O204" s="303"/>
      <c r="P204" s="823"/>
      <c r="Q204" s="303"/>
      <c r="R204" s="823"/>
      <c r="S204" s="303"/>
      <c r="T204" s="823"/>
      <c r="U204" s="303"/>
      <c r="V204" s="813"/>
      <c r="W204" s="303"/>
      <c r="X204" s="813"/>
      <c r="Y204" s="303"/>
      <c r="Z204" s="847"/>
    </row>
    <row r="205" spans="1:26" ht="15.6" customHeight="1" thickBot="1" x14ac:dyDescent="0.3">
      <c r="A205" s="692"/>
      <c r="B205" s="714"/>
      <c r="C205" s="715"/>
      <c r="D205" s="814"/>
      <c r="E205" s="633"/>
      <c r="F205" s="814"/>
      <c r="G205" s="307"/>
      <c r="H205" s="814"/>
      <c r="I205" s="307"/>
      <c r="J205" s="814"/>
      <c r="K205" s="307"/>
      <c r="L205" s="824"/>
      <c r="M205" s="307"/>
      <c r="N205" s="814"/>
      <c r="O205" s="307"/>
      <c r="P205" s="824"/>
      <c r="Q205" s="307"/>
      <c r="R205" s="824"/>
      <c r="S205" s="307"/>
      <c r="T205" s="824"/>
      <c r="U205" s="307"/>
      <c r="V205" s="814"/>
      <c r="W205" s="307"/>
      <c r="X205" s="814"/>
      <c r="Y205" s="307"/>
      <c r="Z205" s="854"/>
    </row>
    <row r="206" spans="1:26" ht="15.6" customHeight="1" thickBot="1" x14ac:dyDescent="0.3">
      <c r="A206" s="689">
        <v>61</v>
      </c>
      <c r="B206" s="708" t="s">
        <v>143</v>
      </c>
      <c r="C206" s="709"/>
      <c r="D206" s="62"/>
      <c r="E206" s="666"/>
      <c r="F206" s="62"/>
      <c r="G206" s="334"/>
      <c r="H206" s="62"/>
      <c r="I206" s="383"/>
      <c r="J206" s="62"/>
      <c r="K206" s="334"/>
      <c r="L206" s="62"/>
      <c r="M206" s="334"/>
      <c r="N206" s="62"/>
      <c r="O206" s="334"/>
      <c r="P206" s="62"/>
      <c r="Q206" s="334"/>
      <c r="R206" s="62"/>
      <c r="S206" s="383"/>
      <c r="T206" s="62"/>
      <c r="U206" s="334"/>
      <c r="V206" s="62"/>
      <c r="W206" s="334"/>
      <c r="X206" s="62"/>
      <c r="Y206" s="334"/>
      <c r="Z206" s="844" t="s">
        <v>660</v>
      </c>
    </row>
    <row r="207" spans="1:26" ht="31.5" x14ac:dyDescent="0.25">
      <c r="A207" s="690"/>
      <c r="B207" s="722" t="s">
        <v>144</v>
      </c>
      <c r="C207" s="723"/>
      <c r="D207" s="618" t="s">
        <v>396</v>
      </c>
      <c r="E207" s="637">
        <v>1</v>
      </c>
      <c r="F207" s="624" t="s">
        <v>396</v>
      </c>
      <c r="G207" s="302">
        <v>1</v>
      </c>
      <c r="H207" s="618" t="s">
        <v>658</v>
      </c>
      <c r="I207" s="490">
        <v>1</v>
      </c>
      <c r="J207" s="624" t="s">
        <v>396</v>
      </c>
      <c r="K207" s="302">
        <v>1</v>
      </c>
      <c r="L207" s="68"/>
      <c r="M207" s="303"/>
      <c r="N207" s="68"/>
      <c r="O207" s="303"/>
      <c r="P207" s="68"/>
      <c r="Q207" s="303"/>
      <c r="R207" s="618" t="s">
        <v>658</v>
      </c>
      <c r="S207" s="490">
        <v>1</v>
      </c>
      <c r="T207" s="68"/>
      <c r="U207" s="303"/>
      <c r="V207" s="68"/>
      <c r="W207" s="303"/>
      <c r="X207" s="68"/>
      <c r="Y207" s="303"/>
      <c r="Z207" s="841"/>
    </row>
    <row r="208" spans="1:26" ht="48" thickBot="1" x14ac:dyDescent="0.3">
      <c r="A208" s="690"/>
      <c r="B208" s="745" t="s">
        <v>145</v>
      </c>
      <c r="C208" s="746"/>
      <c r="D208" s="61"/>
      <c r="E208" s="638"/>
      <c r="F208" s="61"/>
      <c r="G208" s="303"/>
      <c r="H208" s="61"/>
      <c r="I208" s="305"/>
      <c r="J208" s="61"/>
      <c r="K208" s="303"/>
      <c r="L208" s="614" t="s">
        <v>371</v>
      </c>
      <c r="M208" s="349">
        <v>2</v>
      </c>
      <c r="N208" s="61"/>
      <c r="O208" s="348"/>
      <c r="P208" s="614" t="s">
        <v>371</v>
      </c>
      <c r="Q208" s="349">
        <v>2</v>
      </c>
      <c r="R208" s="61"/>
      <c r="S208" s="305"/>
      <c r="T208" s="614" t="s">
        <v>371</v>
      </c>
      <c r="U208" s="349">
        <v>2</v>
      </c>
      <c r="V208" s="61"/>
      <c r="W208" s="348"/>
      <c r="X208" s="61"/>
      <c r="Y208" s="348"/>
      <c r="Z208" s="841"/>
    </row>
    <row r="209" spans="1:26" ht="31.5" customHeight="1" thickBot="1" x14ac:dyDescent="0.3">
      <c r="A209" s="691"/>
      <c r="B209" s="712" t="s">
        <v>146</v>
      </c>
      <c r="C209" s="713"/>
      <c r="D209" s="69"/>
      <c r="E209" s="633"/>
      <c r="F209" s="69"/>
      <c r="G209" s="307"/>
      <c r="H209" s="69"/>
      <c r="I209" s="301"/>
      <c r="J209" s="69"/>
      <c r="K209" s="307"/>
      <c r="L209" s="69"/>
      <c r="M209" s="307"/>
      <c r="N209" s="625" t="s">
        <v>659</v>
      </c>
      <c r="O209" s="320">
        <v>3</v>
      </c>
      <c r="P209" s="69"/>
      <c r="Q209" s="307"/>
      <c r="R209" s="69"/>
      <c r="S209" s="301"/>
      <c r="T209" s="69"/>
      <c r="U209" s="307"/>
      <c r="V209" s="625" t="s">
        <v>659</v>
      </c>
      <c r="W209" s="320">
        <v>3</v>
      </c>
      <c r="X209" s="625" t="s">
        <v>659</v>
      </c>
      <c r="Y209" s="320">
        <v>3</v>
      </c>
      <c r="Z209" s="843"/>
    </row>
    <row r="210" spans="1:26" ht="142.5" x14ac:dyDescent="0.25">
      <c r="A210" s="75"/>
      <c r="B210" s="739" t="s">
        <v>147</v>
      </c>
      <c r="C210" s="740"/>
      <c r="D210" s="205" t="s">
        <v>515</v>
      </c>
      <c r="E210" s="654"/>
      <c r="F210" s="205" t="s">
        <v>661</v>
      </c>
      <c r="G210" s="314"/>
      <c r="H210" s="169" t="s">
        <v>662</v>
      </c>
      <c r="I210" s="314"/>
      <c r="J210" s="254" t="s">
        <v>397</v>
      </c>
      <c r="K210" s="314"/>
      <c r="L210" s="254" t="s">
        <v>368</v>
      </c>
      <c r="M210" s="314"/>
      <c r="N210" s="169" t="s">
        <v>663</v>
      </c>
      <c r="O210" s="314"/>
      <c r="P210" s="169" t="s">
        <v>665</v>
      </c>
      <c r="Q210" s="314"/>
      <c r="R210" s="293" t="s">
        <v>666</v>
      </c>
      <c r="S210" s="314"/>
      <c r="T210" s="98" t="s">
        <v>667</v>
      </c>
      <c r="U210" s="314"/>
      <c r="V210" s="169" t="s">
        <v>668</v>
      </c>
      <c r="W210" s="314"/>
      <c r="X210" s="591" t="s">
        <v>669</v>
      </c>
      <c r="Y210" s="314"/>
      <c r="Z210" s="542"/>
    </row>
    <row r="211" spans="1:26" ht="85.5" x14ac:dyDescent="0.25">
      <c r="A211" s="146">
        <v>62</v>
      </c>
      <c r="B211" s="724"/>
      <c r="C211" s="728"/>
      <c r="D211" s="252" t="s">
        <v>516</v>
      </c>
      <c r="E211" s="652"/>
      <c r="F211" s="157"/>
      <c r="G211" s="313"/>
      <c r="H211" s="157"/>
      <c r="I211" s="313"/>
      <c r="J211" s="292" t="s">
        <v>398</v>
      </c>
      <c r="K211" s="313"/>
      <c r="L211" s="292" t="s">
        <v>369</v>
      </c>
      <c r="M211" s="313"/>
      <c r="N211" s="157" t="s">
        <v>664</v>
      </c>
      <c r="O211" s="313"/>
      <c r="P211" s="157"/>
      <c r="Q211" s="313"/>
      <c r="R211" s="268"/>
      <c r="S211" s="313"/>
      <c r="T211" s="157"/>
      <c r="U211" s="313"/>
      <c r="V211" s="157"/>
      <c r="W211" s="313"/>
      <c r="X211" s="157"/>
      <c r="Y211" s="313"/>
      <c r="Z211" s="544"/>
    </row>
    <row r="212" spans="1:26" ht="35.1" customHeight="1" thickBot="1" x14ac:dyDescent="0.3">
      <c r="A212" s="147"/>
      <c r="B212" s="741"/>
      <c r="C212" s="742"/>
      <c r="D212" s="99"/>
      <c r="E212" s="656"/>
      <c r="F212" s="99"/>
      <c r="G212" s="300"/>
      <c r="H212" s="170"/>
      <c r="I212" s="300"/>
      <c r="J212" s="255" t="s">
        <v>399</v>
      </c>
      <c r="K212" s="300"/>
      <c r="L212" s="255" t="s">
        <v>370</v>
      </c>
      <c r="M212" s="300"/>
      <c r="N212" s="170"/>
      <c r="O212" s="300"/>
      <c r="P212" s="170"/>
      <c r="Q212" s="300"/>
      <c r="R212" s="43"/>
      <c r="S212" s="300"/>
      <c r="T212" s="99"/>
      <c r="U212" s="300"/>
      <c r="V212" s="170"/>
      <c r="W212" s="300"/>
      <c r="X212" s="592"/>
      <c r="Y212" s="300"/>
      <c r="Z212" s="559"/>
    </row>
    <row r="213" spans="1:26" ht="15.75" x14ac:dyDescent="0.25">
      <c r="A213" s="240"/>
      <c r="B213" s="11"/>
      <c r="Z213" s="556"/>
    </row>
    <row r="214" spans="1:26" ht="15.75" x14ac:dyDescent="0.25">
      <c r="A214" s="240"/>
      <c r="B214" s="11"/>
      <c r="Z214" s="556"/>
    </row>
    <row r="215" spans="1:26" ht="15.75" x14ac:dyDescent="0.25">
      <c r="A215" s="240"/>
      <c r="B215" s="11"/>
      <c r="Z215" s="556"/>
    </row>
    <row r="216" spans="1:26" ht="26.25" thickBot="1" x14ac:dyDescent="0.3">
      <c r="A216" s="240"/>
      <c r="B216" s="404" t="s">
        <v>547</v>
      </c>
      <c r="Z216" s="556"/>
    </row>
    <row r="217" spans="1:26" ht="16.5" thickBot="1" x14ac:dyDescent="0.3">
      <c r="A217" s="240"/>
      <c r="B217" s="11"/>
      <c r="C217" t="s">
        <v>673</v>
      </c>
      <c r="E217" s="407">
        <f>COUNTIF(E4:E212,"0")</f>
        <v>0</v>
      </c>
      <c r="G217" s="407">
        <f>COUNTIF(G4:G212,"0")</f>
        <v>0</v>
      </c>
      <c r="I217" s="407">
        <f>COUNTIF(I4:I212,"0")</f>
        <v>0</v>
      </c>
      <c r="K217" s="407">
        <f>COUNTIF(K4:K212,"0")</f>
        <v>0</v>
      </c>
      <c r="M217" s="407">
        <f>COUNTIF(M4:M212,"0")</f>
        <v>0</v>
      </c>
      <c r="O217" s="407">
        <f>COUNTIF(O4:O212,"0")</f>
        <v>0</v>
      </c>
      <c r="Q217" s="407">
        <f>COUNTIF(Q4:Q212,"0")</f>
        <v>0</v>
      </c>
      <c r="S217" s="407">
        <f>COUNTIF(S4:S212,"0")</f>
        <v>0</v>
      </c>
      <c r="U217" s="407">
        <f>COUNTIF(U4:U212,"0")</f>
        <v>0</v>
      </c>
      <c r="W217" s="407">
        <f>COUNTIF(W4:W212,"0")</f>
        <v>0</v>
      </c>
      <c r="Y217" s="407">
        <f>COUNTIF(Y4:Y212,"0")</f>
        <v>2</v>
      </c>
      <c r="Z217" s="556"/>
    </row>
    <row r="218" spans="1:26" ht="15.75" thickBot="1" x14ac:dyDescent="0.3">
      <c r="A218" s="237"/>
      <c r="B218" s="405" t="s">
        <v>546</v>
      </c>
      <c r="C218" s="406">
        <v>1</v>
      </c>
      <c r="E218" s="680">
        <f>COUNTIF(E4:E212,"1")</f>
        <v>38</v>
      </c>
      <c r="G218" s="407">
        <f>COUNTIF(G4:G212,"1")</f>
        <v>36</v>
      </c>
      <c r="I218" s="407">
        <f>COUNTIF(I4:I212,"1")</f>
        <v>29</v>
      </c>
      <c r="K218" s="407">
        <f>COUNTIF(K4:K212,"1")</f>
        <v>29</v>
      </c>
      <c r="M218" s="407">
        <f>COUNTIF(M4:M212,"1")</f>
        <v>29</v>
      </c>
      <c r="O218" s="407">
        <f>COUNTIF(O4:O212,"1")</f>
        <v>32</v>
      </c>
      <c r="Q218" s="407">
        <f>COUNTIF(Q4:Q212,"1")</f>
        <v>27</v>
      </c>
      <c r="S218" s="407">
        <f>COUNTIF(S4:S212,"1")</f>
        <v>27</v>
      </c>
      <c r="U218" s="407">
        <f>COUNTIF(U4:U212,"1")</f>
        <v>26</v>
      </c>
      <c r="W218" s="407">
        <f>COUNTIF(W4:W212,"1")</f>
        <v>25</v>
      </c>
      <c r="Y218" s="407">
        <f>COUNTIF(Y4:Y212,"1")</f>
        <v>31</v>
      </c>
      <c r="Z218" s="548"/>
    </row>
    <row r="219" spans="1:26" ht="15.75" thickBot="1" x14ac:dyDescent="0.3">
      <c r="A219" s="237"/>
      <c r="B219" s="405" t="s">
        <v>546</v>
      </c>
      <c r="C219" s="408">
        <v>2</v>
      </c>
      <c r="E219" s="680">
        <f>COUNTIF(E4:E212,"2")</f>
        <v>3</v>
      </c>
      <c r="G219" s="407">
        <f>COUNTIF(G4:G212,"2")</f>
        <v>3</v>
      </c>
      <c r="I219" s="407">
        <f>COUNTIF(I4:I212,"2")</f>
        <v>9</v>
      </c>
      <c r="K219" s="407">
        <f>COUNTIF(K4:K212,"2")</f>
        <v>8</v>
      </c>
      <c r="M219" s="407">
        <f>COUNTIF(M4:M212,"2")</f>
        <v>8</v>
      </c>
      <c r="O219" s="407">
        <f>COUNTIF(O4:O212,"2")</f>
        <v>2</v>
      </c>
      <c r="Q219" s="407">
        <f>COUNTIF(Q4:Q212,"2")</f>
        <v>7</v>
      </c>
      <c r="S219" s="407">
        <f>COUNTIF(S4:S212,"2")</f>
        <v>8</v>
      </c>
      <c r="U219" s="407">
        <f>COUNTIF(U4:U212,"2")</f>
        <v>8</v>
      </c>
      <c r="W219" s="407">
        <f>COUNTIF(W4:W212,"2")</f>
        <v>4</v>
      </c>
      <c r="Y219" s="407">
        <f>COUNTIF(Y4:Y212,"2")</f>
        <v>3</v>
      </c>
      <c r="Z219" s="548"/>
    </row>
    <row r="220" spans="1:26" ht="15.75" thickBot="1" x14ac:dyDescent="0.3">
      <c r="A220" s="237"/>
      <c r="B220" s="405" t="s">
        <v>546</v>
      </c>
      <c r="C220" s="409">
        <v>3</v>
      </c>
      <c r="E220" s="680">
        <f>COUNTIF(E4:E212,"3")</f>
        <v>7</v>
      </c>
      <c r="G220" s="407">
        <f>COUNTIF(G4:G212,"3")</f>
        <v>9</v>
      </c>
      <c r="I220" s="407">
        <f>COUNTIF(I4:I212,"3")</f>
        <v>10</v>
      </c>
      <c r="K220" s="407">
        <f>COUNTIF(K4:K212,"3")</f>
        <v>11</v>
      </c>
      <c r="M220" s="407">
        <f>COUNTIF(M4:M212,"3")</f>
        <v>11</v>
      </c>
      <c r="O220" s="407">
        <f>COUNTIF(O4:O212,"3")</f>
        <v>14</v>
      </c>
      <c r="Q220" s="407">
        <f>COUNTIF(Q4:Q212,"3")</f>
        <v>14</v>
      </c>
      <c r="S220" s="407">
        <f>COUNTIF(S4:S212,"3")</f>
        <v>13</v>
      </c>
      <c r="U220" s="407">
        <f>COUNTIF(U4:U212,"3")</f>
        <v>14</v>
      </c>
      <c r="W220" s="407">
        <f>COUNTIF(W4:W212,"3")</f>
        <v>19</v>
      </c>
      <c r="Y220" s="407">
        <f>COUNTIF(Y4:Y212,"3")</f>
        <v>12</v>
      </c>
      <c r="Z220" s="548"/>
    </row>
    <row r="221" spans="1:26" x14ac:dyDescent="0.25">
      <c r="C221" t="s">
        <v>670</v>
      </c>
      <c r="E221" s="626">
        <f>SUM(E217:E220)</f>
        <v>48</v>
      </c>
      <c r="G221" s="626">
        <f>SUM(G217:G220)</f>
        <v>48</v>
      </c>
      <c r="I221" s="626">
        <f>SUM(I217:I220)</f>
        <v>48</v>
      </c>
      <c r="K221" s="626">
        <f>SUM(K217:K220)</f>
        <v>48</v>
      </c>
      <c r="M221" s="626">
        <f>SUM(M217:M220)</f>
        <v>48</v>
      </c>
      <c r="O221" s="626">
        <f>SUM(O217:O220)</f>
        <v>48</v>
      </c>
      <c r="Q221" s="626">
        <f>SUM(Q217:Q220)</f>
        <v>48</v>
      </c>
      <c r="S221" s="626">
        <f>SUM(S217:S220)</f>
        <v>48</v>
      </c>
      <c r="U221" s="626">
        <f>SUM(U217:U220)</f>
        <v>48</v>
      </c>
      <c r="W221" s="626">
        <f>SUM(W217:W220)</f>
        <v>48</v>
      </c>
      <c r="Y221" s="626">
        <f>SUM(Y217:Y220)</f>
        <v>48</v>
      </c>
    </row>
  </sheetData>
  <mergeCells count="527">
    <mergeCell ref="X87:X88"/>
    <mergeCell ref="X89:X90"/>
    <mergeCell ref="X91:X92"/>
    <mergeCell ref="X93:X94"/>
    <mergeCell ref="X95:X96"/>
    <mergeCell ref="X97:X98"/>
    <mergeCell ref="X156:X157"/>
    <mergeCell ref="X158:X159"/>
    <mergeCell ref="X173:X174"/>
    <mergeCell ref="X13:X14"/>
    <mergeCell ref="X33:X34"/>
    <mergeCell ref="X55:X56"/>
    <mergeCell ref="X60:X62"/>
    <mergeCell ref="X64:X65"/>
    <mergeCell ref="X66:X67"/>
    <mergeCell ref="X81:X82"/>
    <mergeCell ref="X83:X84"/>
    <mergeCell ref="X85:X86"/>
    <mergeCell ref="X79:X80"/>
    <mergeCell ref="X175:X176"/>
    <mergeCell ref="Z195:Z198"/>
    <mergeCell ref="Z200:Z201"/>
    <mergeCell ref="Z203:Z205"/>
    <mergeCell ref="Z206:Z209"/>
    <mergeCell ref="Z161:Z164"/>
    <mergeCell ref="Z165:Z168"/>
    <mergeCell ref="Z169:Z172"/>
    <mergeCell ref="Z173:Z174"/>
    <mergeCell ref="Z175:Z176"/>
    <mergeCell ref="Z179:Z180"/>
    <mergeCell ref="Z181:Z182"/>
    <mergeCell ref="Z183:Z184"/>
    <mergeCell ref="Z188:Z190"/>
    <mergeCell ref="X179:X180"/>
    <mergeCell ref="X181:X182"/>
    <mergeCell ref="X183:X184"/>
    <mergeCell ref="X188:X189"/>
    <mergeCell ref="X200:X201"/>
    <mergeCell ref="X203:X205"/>
    <mergeCell ref="Z93:Z94"/>
    <mergeCell ref="Z95:Z96"/>
    <mergeCell ref="Z97:Z98"/>
    <mergeCell ref="Z99:Z100"/>
    <mergeCell ref="Z131:Z134"/>
    <mergeCell ref="Z135:Z138"/>
    <mergeCell ref="Z143:Z146"/>
    <mergeCell ref="Z147:Z150"/>
    <mergeCell ref="Z156:Z157"/>
    <mergeCell ref="Z66:Z67"/>
    <mergeCell ref="Z72:Z75"/>
    <mergeCell ref="Z76:Z77"/>
    <mergeCell ref="Z78:Z80"/>
    <mergeCell ref="Z81:Z82"/>
    <mergeCell ref="Z83:Z84"/>
    <mergeCell ref="Z87:Z88"/>
    <mergeCell ref="Z89:Z90"/>
    <mergeCell ref="Z91:Z92"/>
    <mergeCell ref="Z13:Z14"/>
    <mergeCell ref="Z21:Z32"/>
    <mergeCell ref="Z33:Z34"/>
    <mergeCell ref="Z35:Z44"/>
    <mergeCell ref="Z45:Z50"/>
    <mergeCell ref="Z51:Z54"/>
    <mergeCell ref="Z55:Z56"/>
    <mergeCell ref="Z60:Z65"/>
    <mergeCell ref="H79:H80"/>
    <mergeCell ref="H13:H14"/>
    <mergeCell ref="H33:H34"/>
    <mergeCell ref="H55:H56"/>
    <mergeCell ref="H64:H65"/>
    <mergeCell ref="H66:H67"/>
    <mergeCell ref="N13:N14"/>
    <mergeCell ref="N33:N34"/>
    <mergeCell ref="N55:N56"/>
    <mergeCell ref="L33:L34"/>
    <mergeCell ref="V13:V14"/>
    <mergeCell ref="V33:V34"/>
    <mergeCell ref="V55:V56"/>
    <mergeCell ref="V64:V65"/>
    <mergeCell ref="V66:V67"/>
    <mergeCell ref="V72:V75"/>
    <mergeCell ref="H81:H82"/>
    <mergeCell ref="H175:H176"/>
    <mergeCell ref="H179:H180"/>
    <mergeCell ref="H181:H182"/>
    <mergeCell ref="H183:H184"/>
    <mergeCell ref="H156:H157"/>
    <mergeCell ref="H158:H159"/>
    <mergeCell ref="H173:H174"/>
    <mergeCell ref="H83:H84"/>
    <mergeCell ref="H85:H86"/>
    <mergeCell ref="H87:H88"/>
    <mergeCell ref="H89:H90"/>
    <mergeCell ref="H91:H92"/>
    <mergeCell ref="H93:H94"/>
    <mergeCell ref="H95:H96"/>
    <mergeCell ref="H99:H100"/>
    <mergeCell ref="H203:H205"/>
    <mergeCell ref="N173:N174"/>
    <mergeCell ref="N175:N176"/>
    <mergeCell ref="N179:N180"/>
    <mergeCell ref="N181:N182"/>
    <mergeCell ref="N183:N184"/>
    <mergeCell ref="N200:N201"/>
    <mergeCell ref="N203:N205"/>
    <mergeCell ref="J181:J182"/>
    <mergeCell ref="L203:L205"/>
    <mergeCell ref="L200:L201"/>
    <mergeCell ref="L188:L189"/>
    <mergeCell ref="N91:N92"/>
    <mergeCell ref="N93:N94"/>
    <mergeCell ref="N95:N96"/>
    <mergeCell ref="N97:N98"/>
    <mergeCell ref="N64:N65"/>
    <mergeCell ref="N66:N67"/>
    <mergeCell ref="N81:N82"/>
    <mergeCell ref="N83:N84"/>
    <mergeCell ref="N85:N86"/>
    <mergeCell ref="N79:N80"/>
    <mergeCell ref="V81:V82"/>
    <mergeCell ref="V83:V84"/>
    <mergeCell ref="V85:V86"/>
    <mergeCell ref="V60:V62"/>
    <mergeCell ref="V156:V157"/>
    <mergeCell ref="V158:V159"/>
    <mergeCell ref="P200:P201"/>
    <mergeCell ref="V173:V174"/>
    <mergeCell ref="V175:V176"/>
    <mergeCell ref="V179:V180"/>
    <mergeCell ref="V183:V184"/>
    <mergeCell ref="V200:V201"/>
    <mergeCell ref="V91:V92"/>
    <mergeCell ref="V93:V94"/>
    <mergeCell ref="V95:V96"/>
    <mergeCell ref="V97:V98"/>
    <mergeCell ref="T87:T88"/>
    <mergeCell ref="T89:T90"/>
    <mergeCell ref="R60:R62"/>
    <mergeCell ref="R72:R75"/>
    <mergeCell ref="V89:V90"/>
    <mergeCell ref="R79:R80"/>
    <mergeCell ref="T79:T80"/>
    <mergeCell ref="V79:V80"/>
    <mergeCell ref="V203:V205"/>
    <mergeCell ref="V181:V182"/>
    <mergeCell ref="P183:P184"/>
    <mergeCell ref="P55:P56"/>
    <mergeCell ref="P64:P65"/>
    <mergeCell ref="P66:P67"/>
    <mergeCell ref="N156:N157"/>
    <mergeCell ref="N158:N159"/>
    <mergeCell ref="P93:P94"/>
    <mergeCell ref="P95:P96"/>
    <mergeCell ref="P97:P98"/>
    <mergeCell ref="P99:P100"/>
    <mergeCell ref="P81:P82"/>
    <mergeCell ref="P83:P84"/>
    <mergeCell ref="P85:P86"/>
    <mergeCell ref="P87:P88"/>
    <mergeCell ref="P89:P90"/>
    <mergeCell ref="P91:P92"/>
    <mergeCell ref="P60:P62"/>
    <mergeCell ref="N60:N62"/>
    <mergeCell ref="P156:P157"/>
    <mergeCell ref="P158:P159"/>
    <mergeCell ref="V87:V88"/>
    <mergeCell ref="N99:N100"/>
    <mergeCell ref="F175:F176"/>
    <mergeCell ref="T203:T205"/>
    <mergeCell ref="T173:T174"/>
    <mergeCell ref="T175:T176"/>
    <mergeCell ref="T156:T157"/>
    <mergeCell ref="T158:T159"/>
    <mergeCell ref="T179:T180"/>
    <mergeCell ref="T181:T182"/>
    <mergeCell ref="T183:T184"/>
    <mergeCell ref="T200:T201"/>
    <mergeCell ref="F183:F184"/>
    <mergeCell ref="F188:F189"/>
    <mergeCell ref="F200:F201"/>
    <mergeCell ref="F203:F205"/>
    <mergeCell ref="F179:F180"/>
    <mergeCell ref="F181:F182"/>
    <mergeCell ref="J203:J205"/>
    <mergeCell ref="J183:J184"/>
    <mergeCell ref="J188:J189"/>
    <mergeCell ref="J200:J201"/>
    <mergeCell ref="J173:J174"/>
    <mergeCell ref="J175:J176"/>
    <mergeCell ref="J179:J180"/>
    <mergeCell ref="H200:H201"/>
    <mergeCell ref="F85:F86"/>
    <mergeCell ref="F156:F157"/>
    <mergeCell ref="F158:F159"/>
    <mergeCell ref="F173:F174"/>
    <mergeCell ref="F91:F92"/>
    <mergeCell ref="F93:F94"/>
    <mergeCell ref="T91:T92"/>
    <mergeCell ref="T93:T94"/>
    <mergeCell ref="T95:T96"/>
    <mergeCell ref="F87:F88"/>
    <mergeCell ref="F89:F90"/>
    <mergeCell ref="T85:T86"/>
    <mergeCell ref="R87:R88"/>
    <mergeCell ref="R89:R90"/>
    <mergeCell ref="R91:R92"/>
    <mergeCell ref="R93:R94"/>
    <mergeCell ref="R95:R96"/>
    <mergeCell ref="R99:R100"/>
    <mergeCell ref="L156:L157"/>
    <mergeCell ref="L158:L159"/>
    <mergeCell ref="P173:P174"/>
    <mergeCell ref="R85:R86"/>
    <mergeCell ref="N87:N88"/>
    <mergeCell ref="N89:N90"/>
    <mergeCell ref="F33:F34"/>
    <mergeCell ref="F55:F56"/>
    <mergeCell ref="F64:F65"/>
    <mergeCell ref="F66:F67"/>
    <mergeCell ref="F81:F82"/>
    <mergeCell ref="F83:F84"/>
    <mergeCell ref="F60:F62"/>
    <mergeCell ref="T60:T62"/>
    <mergeCell ref="T13:T14"/>
    <mergeCell ref="T33:T34"/>
    <mergeCell ref="T55:T56"/>
    <mergeCell ref="T64:T65"/>
    <mergeCell ref="T66:T67"/>
    <mergeCell ref="T72:T75"/>
    <mergeCell ref="T81:T82"/>
    <mergeCell ref="T83:T84"/>
    <mergeCell ref="L55:L56"/>
    <mergeCell ref="R13:R14"/>
    <mergeCell ref="R33:R34"/>
    <mergeCell ref="R55:R56"/>
    <mergeCell ref="R64:R65"/>
    <mergeCell ref="R66:R67"/>
    <mergeCell ref="R81:R82"/>
    <mergeCell ref="P33:P34"/>
    <mergeCell ref="D203:D205"/>
    <mergeCell ref="L85:L86"/>
    <mergeCell ref="L181:L182"/>
    <mergeCell ref="L183:L184"/>
    <mergeCell ref="L97:L98"/>
    <mergeCell ref="L99:L100"/>
    <mergeCell ref="L60:L62"/>
    <mergeCell ref="D83:D84"/>
    <mergeCell ref="R135:R138"/>
    <mergeCell ref="P175:P176"/>
    <mergeCell ref="P179:P180"/>
    <mergeCell ref="P181:P182"/>
    <mergeCell ref="P203:P205"/>
    <mergeCell ref="R179:R180"/>
    <mergeCell ref="R181:R182"/>
    <mergeCell ref="R183:R184"/>
    <mergeCell ref="R200:R201"/>
    <mergeCell ref="R203:R205"/>
    <mergeCell ref="R173:R174"/>
    <mergeCell ref="R175:R176"/>
    <mergeCell ref="R188:R189"/>
    <mergeCell ref="R156:R157"/>
    <mergeCell ref="R158:R159"/>
    <mergeCell ref="R83:R84"/>
    <mergeCell ref="B145:C145"/>
    <mergeCell ref="B164:C164"/>
    <mergeCell ref="B165:C165"/>
    <mergeCell ref="B166:C166"/>
    <mergeCell ref="B167:C167"/>
    <mergeCell ref="B168:C168"/>
    <mergeCell ref="B158:C158"/>
    <mergeCell ref="B159:C159"/>
    <mergeCell ref="B160:C160"/>
    <mergeCell ref="B161:C161"/>
    <mergeCell ref="B162:C162"/>
    <mergeCell ref="B163:C163"/>
    <mergeCell ref="B146:C146"/>
    <mergeCell ref="B147:C147"/>
    <mergeCell ref="B148:C148"/>
    <mergeCell ref="B149:C149"/>
    <mergeCell ref="B150:C150"/>
    <mergeCell ref="B155:C155"/>
    <mergeCell ref="B156:C156"/>
    <mergeCell ref="B157:C157"/>
    <mergeCell ref="B133:C133"/>
    <mergeCell ref="B134:C134"/>
    <mergeCell ref="B135:C135"/>
    <mergeCell ref="B136:C136"/>
    <mergeCell ref="B137:C137"/>
    <mergeCell ref="B138:C138"/>
    <mergeCell ref="B142:C142"/>
    <mergeCell ref="B143:C143"/>
    <mergeCell ref="B144:C144"/>
    <mergeCell ref="J89:J90"/>
    <mergeCell ref="J91:J92"/>
    <mergeCell ref="D81:D82"/>
    <mergeCell ref="D66:D67"/>
    <mergeCell ref="J79:J80"/>
    <mergeCell ref="D200:D201"/>
    <mergeCell ref="D188:D189"/>
    <mergeCell ref="D173:D174"/>
    <mergeCell ref="B190:C190"/>
    <mergeCell ref="B194:C194"/>
    <mergeCell ref="B199:C199"/>
    <mergeCell ref="B200:C200"/>
    <mergeCell ref="B180:C180"/>
    <mergeCell ref="B170:C170"/>
    <mergeCell ref="B171:C171"/>
    <mergeCell ref="B172:C172"/>
    <mergeCell ref="B173:C173"/>
    <mergeCell ref="B174:C174"/>
    <mergeCell ref="B175:C175"/>
    <mergeCell ref="B176:C176"/>
    <mergeCell ref="B178:C178"/>
    <mergeCell ref="B179:C179"/>
    <mergeCell ref="D183:D184"/>
    <mergeCell ref="D175:D176"/>
    <mergeCell ref="D93:D94"/>
    <mergeCell ref="D95:D96"/>
    <mergeCell ref="D97:D98"/>
    <mergeCell ref="D99:D100"/>
    <mergeCell ref="L93:L94"/>
    <mergeCell ref="L95:L96"/>
    <mergeCell ref="J93:J94"/>
    <mergeCell ref="J95:J96"/>
    <mergeCell ref="J156:J157"/>
    <mergeCell ref="J135:J138"/>
    <mergeCell ref="J99:J100"/>
    <mergeCell ref="F95:F96"/>
    <mergeCell ref="F99:F100"/>
    <mergeCell ref="D33:D34"/>
    <mergeCell ref="L87:L88"/>
    <mergeCell ref="L89:L90"/>
    <mergeCell ref="L91:L92"/>
    <mergeCell ref="D85:D86"/>
    <mergeCell ref="D87:D88"/>
    <mergeCell ref="D89:D90"/>
    <mergeCell ref="D91:D92"/>
    <mergeCell ref="L81:L82"/>
    <mergeCell ref="L83:L84"/>
    <mergeCell ref="D64:D65"/>
    <mergeCell ref="J33:J34"/>
    <mergeCell ref="J55:J56"/>
    <mergeCell ref="J81:J82"/>
    <mergeCell ref="J83:J84"/>
    <mergeCell ref="J85:J86"/>
    <mergeCell ref="J64:J65"/>
    <mergeCell ref="J66:J67"/>
    <mergeCell ref="J72:J75"/>
    <mergeCell ref="J60:J62"/>
    <mergeCell ref="L64:L65"/>
    <mergeCell ref="L66:L67"/>
    <mergeCell ref="L72:L75"/>
    <mergeCell ref="J87:J88"/>
    <mergeCell ref="L13:L14"/>
    <mergeCell ref="B4:C4"/>
    <mergeCell ref="B5:C5"/>
    <mergeCell ref="B7:C7"/>
    <mergeCell ref="B8:C8"/>
    <mergeCell ref="B9:C9"/>
    <mergeCell ref="B10:C10"/>
    <mergeCell ref="B11:C11"/>
    <mergeCell ref="B12:C12"/>
    <mergeCell ref="B14:C14"/>
    <mergeCell ref="B13:C13"/>
    <mergeCell ref="D13:D14"/>
    <mergeCell ref="J13:J14"/>
    <mergeCell ref="F13:F14"/>
    <mergeCell ref="H60:H62"/>
    <mergeCell ref="L173:L174"/>
    <mergeCell ref="L175:L176"/>
    <mergeCell ref="L179:L180"/>
    <mergeCell ref="B32:C32"/>
    <mergeCell ref="B33:C33"/>
    <mergeCell ref="B34:C34"/>
    <mergeCell ref="B35:C36"/>
    <mergeCell ref="B37:C37"/>
    <mergeCell ref="B80:C80"/>
    <mergeCell ref="B59:C59"/>
    <mergeCell ref="B57:C57"/>
    <mergeCell ref="B60:C60"/>
    <mergeCell ref="B61:C61"/>
    <mergeCell ref="B62:C62"/>
    <mergeCell ref="B63:C63"/>
    <mergeCell ref="B47:C47"/>
    <mergeCell ref="B48:C48"/>
    <mergeCell ref="B49:C49"/>
    <mergeCell ref="B50:C50"/>
    <mergeCell ref="B51:C51"/>
    <mergeCell ref="B52:C52"/>
    <mergeCell ref="B53:C53"/>
    <mergeCell ref="B54:C54"/>
    <mergeCell ref="B15:C15"/>
    <mergeCell ref="B16:C16"/>
    <mergeCell ref="B17:C17"/>
    <mergeCell ref="B20:C20"/>
    <mergeCell ref="B21:C21"/>
    <mergeCell ref="B44:C44"/>
    <mergeCell ref="B45:C45"/>
    <mergeCell ref="B46:C46"/>
    <mergeCell ref="B38:C38"/>
    <mergeCell ref="B39:C39"/>
    <mergeCell ref="B40:C40"/>
    <mergeCell ref="B41:C41"/>
    <mergeCell ref="B42:C42"/>
    <mergeCell ref="B43:C43"/>
    <mergeCell ref="B27:C27"/>
    <mergeCell ref="B28:C28"/>
    <mergeCell ref="B29:C29"/>
    <mergeCell ref="B30:C30"/>
    <mergeCell ref="B31:C31"/>
    <mergeCell ref="B23:C23"/>
    <mergeCell ref="B24:C24"/>
    <mergeCell ref="B25:C25"/>
    <mergeCell ref="B26:C26"/>
    <mergeCell ref="B112:B114"/>
    <mergeCell ref="B109:B111"/>
    <mergeCell ref="B118:B120"/>
    <mergeCell ref="B115:B117"/>
    <mergeCell ref="B121:B123"/>
    <mergeCell ref="B124:B125"/>
    <mergeCell ref="B83:C83"/>
    <mergeCell ref="B84:C84"/>
    <mergeCell ref="B91:C91"/>
    <mergeCell ref="B92:C92"/>
    <mergeCell ref="B93:C93"/>
    <mergeCell ref="B94:C94"/>
    <mergeCell ref="B85:C85"/>
    <mergeCell ref="B87:C87"/>
    <mergeCell ref="B88:C88"/>
    <mergeCell ref="B89:C89"/>
    <mergeCell ref="B90:C90"/>
    <mergeCell ref="D60:D62"/>
    <mergeCell ref="B210:C210"/>
    <mergeCell ref="B211:C211"/>
    <mergeCell ref="B212:C212"/>
    <mergeCell ref="B201:C201"/>
    <mergeCell ref="B202:C202"/>
    <mergeCell ref="B203:C203"/>
    <mergeCell ref="B204:C204"/>
    <mergeCell ref="B205:C205"/>
    <mergeCell ref="B206:C206"/>
    <mergeCell ref="B207:C207"/>
    <mergeCell ref="B208:C208"/>
    <mergeCell ref="B209:C209"/>
    <mergeCell ref="B95:C95"/>
    <mergeCell ref="B96:C96"/>
    <mergeCell ref="B97:C97"/>
    <mergeCell ref="B98:C98"/>
    <mergeCell ref="B99:C99"/>
    <mergeCell ref="B100:C100"/>
    <mergeCell ref="B130:C130"/>
    <mergeCell ref="D79:D80"/>
    <mergeCell ref="B131:C131"/>
    <mergeCell ref="B132:C132"/>
    <mergeCell ref="B106:B108"/>
    <mergeCell ref="A76:A77"/>
    <mergeCell ref="B78:C78"/>
    <mergeCell ref="A83:A84"/>
    <mergeCell ref="B55:C55"/>
    <mergeCell ref="B56:C56"/>
    <mergeCell ref="B73:C73"/>
    <mergeCell ref="B76:C76"/>
    <mergeCell ref="B77:C77"/>
    <mergeCell ref="B66:C66"/>
    <mergeCell ref="B67:C67"/>
    <mergeCell ref="B71:C71"/>
    <mergeCell ref="B72:C72"/>
    <mergeCell ref="B64:C64"/>
    <mergeCell ref="B65:C65"/>
    <mergeCell ref="B58:C58"/>
    <mergeCell ref="T188:T189"/>
    <mergeCell ref="V188:V189"/>
    <mergeCell ref="N188:N189"/>
    <mergeCell ref="H188:H189"/>
    <mergeCell ref="P188:P189"/>
    <mergeCell ref="A147:A150"/>
    <mergeCell ref="A156:A157"/>
    <mergeCell ref="A161:A164"/>
    <mergeCell ref="A165:A168"/>
    <mergeCell ref="A169:A172"/>
    <mergeCell ref="A173:A174"/>
    <mergeCell ref="B188:C188"/>
    <mergeCell ref="B189:C189"/>
    <mergeCell ref="B181:C181"/>
    <mergeCell ref="B183:C183"/>
    <mergeCell ref="B182:C182"/>
    <mergeCell ref="B184:C184"/>
    <mergeCell ref="B187:C187"/>
    <mergeCell ref="B169:C169"/>
    <mergeCell ref="D156:D157"/>
    <mergeCell ref="D158:D159"/>
    <mergeCell ref="J158:J159"/>
    <mergeCell ref="D179:D180"/>
    <mergeCell ref="D181:D182"/>
    <mergeCell ref="A206:A209"/>
    <mergeCell ref="A203:A205"/>
    <mergeCell ref="A200:A201"/>
    <mergeCell ref="A188:A190"/>
    <mergeCell ref="A175:A176"/>
    <mergeCell ref="A179:A180"/>
    <mergeCell ref="A181:A182"/>
    <mergeCell ref="A183:A184"/>
    <mergeCell ref="P13:P14"/>
    <mergeCell ref="A21:A32"/>
    <mergeCell ref="A33:A34"/>
    <mergeCell ref="A35:A44"/>
    <mergeCell ref="A143:A146"/>
    <mergeCell ref="A13:A14"/>
    <mergeCell ref="A93:A94"/>
    <mergeCell ref="A81:A82"/>
    <mergeCell ref="A78:A80"/>
    <mergeCell ref="A60:A65"/>
    <mergeCell ref="A45:A50"/>
    <mergeCell ref="D55:D56"/>
    <mergeCell ref="A51:A54"/>
    <mergeCell ref="A55:A56"/>
    <mergeCell ref="A66:A67"/>
    <mergeCell ref="A72:A75"/>
    <mergeCell ref="A131:A134"/>
    <mergeCell ref="A135:A138"/>
    <mergeCell ref="A97:A98"/>
    <mergeCell ref="A99:A100"/>
    <mergeCell ref="A95:A96"/>
    <mergeCell ref="A87:A88"/>
    <mergeCell ref="A89:A90"/>
    <mergeCell ref="A91:A92"/>
    <mergeCell ref="A195:A198"/>
  </mergeCells>
  <hyperlinks>
    <hyperlink ref="B104" r:id="rId1" display="https://www.google.com/maps" xr:uid="{C2177D22-39E5-4155-BDE7-0A00C418928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832E5-7C3D-45DA-96A5-DF517F91F2C9}">
  <dimension ref="A1:D272"/>
  <sheetViews>
    <sheetView topLeftCell="A117" workbookViewId="0">
      <selection activeCell="C117" sqref="C1:E1048576"/>
    </sheetView>
  </sheetViews>
  <sheetFormatPr defaultRowHeight="15" x14ac:dyDescent="0.25"/>
  <cols>
    <col min="1" max="1" width="51.7109375" customWidth="1"/>
    <col min="2" max="2" width="13.140625" bestFit="1" customWidth="1"/>
    <col min="3" max="3" width="29.140625" customWidth="1"/>
  </cols>
  <sheetData>
    <row r="1" spans="1:3" x14ac:dyDescent="0.25">
      <c r="A1" t="s">
        <v>430</v>
      </c>
    </row>
    <row r="3" spans="1:3" ht="15.75" thickBot="1" x14ac:dyDescent="0.3"/>
    <row r="4" spans="1:3" ht="16.5" thickBot="1" x14ac:dyDescent="0.3">
      <c r="A4" s="12" t="s">
        <v>148</v>
      </c>
      <c r="B4" s="459"/>
      <c r="C4" s="12" t="s">
        <v>149</v>
      </c>
    </row>
    <row r="5" spans="1:3" ht="15.75" thickBot="1" x14ac:dyDescent="0.3">
      <c r="A5" s="93" t="s">
        <v>150</v>
      </c>
      <c r="B5" s="446"/>
      <c r="C5" s="452" t="s">
        <v>430</v>
      </c>
    </row>
    <row r="6" spans="1:3" x14ac:dyDescent="0.25">
      <c r="A6" s="92"/>
      <c r="B6" s="452"/>
      <c r="C6" s="871" t="s">
        <v>152</v>
      </c>
    </row>
    <row r="7" spans="1:3" x14ac:dyDescent="0.25">
      <c r="A7" s="92"/>
      <c r="B7" s="452"/>
      <c r="C7" s="871"/>
    </row>
    <row r="8" spans="1:3" x14ac:dyDescent="0.25">
      <c r="A8" s="92"/>
      <c r="B8" s="452"/>
      <c r="C8" s="871"/>
    </row>
    <row r="9" spans="1:3" x14ac:dyDescent="0.25">
      <c r="A9" s="92"/>
      <c r="B9" s="452"/>
      <c r="C9" s="871"/>
    </row>
    <row r="10" spans="1:3" x14ac:dyDescent="0.25">
      <c r="A10" s="92"/>
      <c r="B10" s="452"/>
      <c r="C10" s="871"/>
    </row>
    <row r="11" spans="1:3" x14ac:dyDescent="0.25">
      <c r="A11" s="92" t="s">
        <v>151</v>
      </c>
      <c r="B11" s="452"/>
      <c r="C11" s="871"/>
    </row>
    <row r="12" spans="1:3" x14ac:dyDescent="0.25">
      <c r="A12" s="92"/>
      <c r="B12" s="452"/>
      <c r="C12" s="871"/>
    </row>
    <row r="13" spans="1:3" x14ac:dyDescent="0.25">
      <c r="A13" s="92"/>
      <c r="B13" s="452"/>
      <c r="C13" s="871"/>
    </row>
    <row r="14" spans="1:3" x14ac:dyDescent="0.25">
      <c r="A14" s="92"/>
      <c r="B14" s="452"/>
      <c r="C14" s="871"/>
    </row>
    <row r="15" spans="1:3" x14ac:dyDescent="0.25">
      <c r="A15" s="92"/>
      <c r="B15" s="452"/>
      <c r="C15" s="871"/>
    </row>
    <row r="16" spans="1:3" ht="15.75" thickBot="1" x14ac:dyDescent="0.3">
      <c r="A16" s="93"/>
      <c r="B16" s="426"/>
      <c r="C16" s="818"/>
    </row>
    <row r="17" spans="1:3" ht="30.75" thickBot="1" x14ac:dyDescent="0.3">
      <c r="A17" s="93" t="s">
        <v>153</v>
      </c>
      <c r="B17" s="446"/>
      <c r="C17" s="426" t="s">
        <v>431</v>
      </c>
    </row>
    <row r="18" spans="1:3" ht="15.75" thickBot="1" x14ac:dyDescent="0.3">
      <c r="A18" s="93" t="s">
        <v>154</v>
      </c>
      <c r="B18" s="446"/>
      <c r="C18" s="426" t="s">
        <v>432</v>
      </c>
    </row>
    <row r="19" spans="1:3" ht="15.75" thickBot="1" x14ac:dyDescent="0.3">
      <c r="A19" s="93" t="s">
        <v>156</v>
      </c>
      <c r="B19" s="446"/>
      <c r="C19" s="426" t="s">
        <v>426</v>
      </c>
    </row>
    <row r="20" spans="1:3" ht="30.75" thickBot="1" x14ac:dyDescent="0.3">
      <c r="A20" s="93" t="s">
        <v>158</v>
      </c>
      <c r="B20" s="446"/>
      <c r="C20" s="426" t="s">
        <v>433</v>
      </c>
    </row>
    <row r="21" spans="1:3" ht="30.75" thickBot="1" x14ac:dyDescent="0.3">
      <c r="A21" s="93" t="s">
        <v>160</v>
      </c>
      <c r="B21" s="446"/>
      <c r="C21" s="426" t="s">
        <v>412</v>
      </c>
    </row>
    <row r="22" spans="1:3" ht="30.75" thickBot="1" x14ac:dyDescent="0.3">
      <c r="A22" s="93" t="s">
        <v>162</v>
      </c>
      <c r="B22" s="446"/>
      <c r="C22" s="426" t="s">
        <v>434</v>
      </c>
    </row>
    <row r="23" spans="1:3" x14ac:dyDescent="0.25">
      <c r="A23" s="92" t="s">
        <v>164</v>
      </c>
      <c r="B23" s="452"/>
      <c r="C23" s="693" t="s">
        <v>356</v>
      </c>
    </row>
    <row r="24" spans="1:3" ht="30.75" thickBot="1" x14ac:dyDescent="0.3">
      <c r="A24" s="93" t="s">
        <v>165</v>
      </c>
      <c r="B24" s="426"/>
      <c r="C24" s="694"/>
    </row>
    <row r="25" spans="1:3" ht="15.75" x14ac:dyDescent="0.25">
      <c r="A25" s="92" t="s">
        <v>167</v>
      </c>
      <c r="B25" s="452"/>
      <c r="C25" s="230"/>
    </row>
    <row r="26" spans="1:3" ht="15.75" thickBot="1" x14ac:dyDescent="0.3">
      <c r="A26" s="93" t="s">
        <v>168</v>
      </c>
      <c r="B26" s="426"/>
      <c r="C26" s="231" t="s">
        <v>426</v>
      </c>
    </row>
    <row r="27" spans="1:3" ht="45.75" thickBot="1" x14ac:dyDescent="0.3">
      <c r="A27" s="93" t="s">
        <v>170</v>
      </c>
      <c r="B27" s="446"/>
      <c r="C27" s="426" t="s">
        <v>435</v>
      </c>
    </row>
    <row r="28" spans="1:3" x14ac:dyDescent="0.25">
      <c r="A28" s="1" t="s">
        <v>172</v>
      </c>
      <c r="B28" s="1"/>
    </row>
    <row r="29" spans="1:3" ht="16.5" thickBot="1" x14ac:dyDescent="0.3">
      <c r="A29" s="2" t="s">
        <v>173</v>
      </c>
      <c r="B29" s="2"/>
    </row>
    <row r="30" spans="1:3" ht="16.5" thickBot="1" x14ac:dyDescent="0.3">
      <c r="A30" s="12" t="s">
        <v>174</v>
      </c>
      <c r="B30" s="459"/>
      <c r="C30" s="12" t="s">
        <v>149</v>
      </c>
    </row>
    <row r="31" spans="1:3" ht="45" x14ac:dyDescent="0.25">
      <c r="A31" s="118" t="s">
        <v>175</v>
      </c>
      <c r="B31" s="469"/>
      <c r="C31" s="887" t="s">
        <v>177</v>
      </c>
    </row>
    <row r="32" spans="1:3" x14ac:dyDescent="0.25">
      <c r="A32" s="92"/>
      <c r="B32" s="452"/>
      <c r="C32" s="888"/>
    </row>
    <row r="33" spans="1:3" ht="15.75" thickBot="1" x14ac:dyDescent="0.3">
      <c r="A33" s="117" t="s">
        <v>176</v>
      </c>
      <c r="B33" s="482"/>
      <c r="C33" s="856"/>
    </row>
    <row r="34" spans="1:3" ht="15.75" thickBot="1" x14ac:dyDescent="0.3">
      <c r="A34" s="93" t="s">
        <v>178</v>
      </c>
      <c r="B34" s="446"/>
      <c r="C34" s="509" t="s">
        <v>179</v>
      </c>
    </row>
    <row r="35" spans="1:3" ht="15.75" thickBot="1" x14ac:dyDescent="0.3">
      <c r="A35" s="93" t="s">
        <v>180</v>
      </c>
      <c r="B35" s="446"/>
      <c r="C35" s="419" t="s">
        <v>179</v>
      </c>
    </row>
    <row r="36" spans="1:3" ht="15.75" thickBot="1" x14ac:dyDescent="0.3">
      <c r="A36" s="93" t="s">
        <v>181</v>
      </c>
      <c r="B36" s="446"/>
      <c r="C36" s="419" t="s">
        <v>179</v>
      </c>
    </row>
    <row r="37" spans="1:3" ht="15.75" thickBot="1" x14ac:dyDescent="0.3">
      <c r="A37" s="93" t="s">
        <v>182</v>
      </c>
      <c r="B37" s="446"/>
      <c r="C37" s="419" t="s">
        <v>179</v>
      </c>
    </row>
    <row r="38" spans="1:3" ht="15.75" thickBot="1" x14ac:dyDescent="0.3">
      <c r="A38" s="93" t="s">
        <v>183</v>
      </c>
      <c r="B38" s="446"/>
      <c r="C38" s="419" t="s">
        <v>179</v>
      </c>
    </row>
    <row r="39" spans="1:3" ht="15.75" thickBot="1" x14ac:dyDescent="0.3">
      <c r="A39" s="93" t="s">
        <v>184</v>
      </c>
      <c r="B39" s="446"/>
      <c r="C39" s="419" t="s">
        <v>179</v>
      </c>
    </row>
    <row r="40" spans="1:3" ht="15.75" thickBot="1" x14ac:dyDescent="0.3">
      <c r="A40" s="93" t="s">
        <v>185</v>
      </c>
      <c r="B40" s="446"/>
      <c r="C40" s="419" t="s">
        <v>179</v>
      </c>
    </row>
    <row r="41" spans="1:3" ht="15.75" thickBot="1" x14ac:dyDescent="0.3">
      <c r="A41" s="93" t="s">
        <v>186</v>
      </c>
      <c r="B41" s="446"/>
      <c r="C41" s="419" t="s">
        <v>179</v>
      </c>
    </row>
    <row r="42" spans="1:3" ht="15.75" thickBot="1" x14ac:dyDescent="0.3">
      <c r="A42" s="93" t="s">
        <v>187</v>
      </c>
      <c r="B42" s="446"/>
      <c r="C42" s="419" t="s">
        <v>179</v>
      </c>
    </row>
    <row r="43" spans="1:3" ht="15.75" thickBot="1" x14ac:dyDescent="0.3">
      <c r="A43" s="93" t="s">
        <v>188</v>
      </c>
      <c r="B43" s="446"/>
      <c r="C43" s="419" t="s">
        <v>179</v>
      </c>
    </row>
    <row r="44" spans="1:3" ht="60" x14ac:dyDescent="0.25">
      <c r="A44" s="118" t="s">
        <v>189</v>
      </c>
      <c r="B44" s="469"/>
      <c r="C44" s="702" t="s">
        <v>179</v>
      </c>
    </row>
    <row r="45" spans="1:3" x14ac:dyDescent="0.25">
      <c r="A45" s="92"/>
      <c r="B45" s="452"/>
      <c r="C45" s="703"/>
    </row>
    <row r="46" spans="1:3" ht="15.75" thickBot="1" x14ac:dyDescent="0.3">
      <c r="A46" s="105" t="s">
        <v>176</v>
      </c>
      <c r="B46" s="448"/>
      <c r="C46" s="427"/>
    </row>
    <row r="47" spans="1:3" ht="45" x14ac:dyDescent="0.25">
      <c r="A47" s="118" t="s">
        <v>190</v>
      </c>
      <c r="B47" s="526"/>
      <c r="C47" s="418" t="s">
        <v>191</v>
      </c>
    </row>
    <row r="48" spans="1:3" x14ac:dyDescent="0.25">
      <c r="A48" s="104"/>
      <c r="B48" s="38"/>
      <c r="C48" s="427" t="s">
        <v>179</v>
      </c>
    </row>
    <row r="49" spans="1:3" ht="15.75" thickBot="1" x14ac:dyDescent="0.3">
      <c r="A49" s="105" t="s">
        <v>176</v>
      </c>
      <c r="B49" s="39"/>
      <c r="C49" s="148"/>
    </row>
    <row r="50" spans="1:3" ht="15.75" thickBot="1" x14ac:dyDescent="0.3">
      <c r="A50" s="93" t="s">
        <v>192</v>
      </c>
      <c r="B50" s="446"/>
      <c r="C50" s="419" t="s">
        <v>179</v>
      </c>
    </row>
    <row r="51" spans="1:3" ht="15.75" thickBot="1" x14ac:dyDescent="0.3">
      <c r="A51" s="93" t="s">
        <v>193</v>
      </c>
      <c r="B51" s="446"/>
      <c r="C51" s="419" t="s">
        <v>179</v>
      </c>
    </row>
    <row r="52" spans="1:3" ht="15.75" thickBot="1" x14ac:dyDescent="0.3">
      <c r="A52" s="93" t="s">
        <v>194</v>
      </c>
      <c r="B52" s="446"/>
      <c r="C52" s="419" t="s">
        <v>179</v>
      </c>
    </row>
    <row r="53" spans="1:3" ht="30.75" thickBot="1" x14ac:dyDescent="0.3">
      <c r="A53" s="93" t="s">
        <v>195</v>
      </c>
      <c r="B53" s="446"/>
      <c r="C53" s="419" t="s">
        <v>179</v>
      </c>
    </row>
    <row r="54" spans="1:3" ht="15.75" thickBot="1" x14ac:dyDescent="0.3">
      <c r="A54" s="93" t="s">
        <v>196</v>
      </c>
      <c r="B54" s="446"/>
      <c r="C54" s="419" t="s">
        <v>179</v>
      </c>
    </row>
    <row r="55" spans="1:3" ht="15.75" thickBot="1" x14ac:dyDescent="0.3">
      <c r="A55" s="93" t="s">
        <v>197</v>
      </c>
      <c r="B55" s="446"/>
      <c r="C55" s="419" t="s">
        <v>179</v>
      </c>
    </row>
    <row r="56" spans="1:3" ht="15.75" thickBot="1" x14ac:dyDescent="0.3">
      <c r="A56" s="93" t="s">
        <v>198</v>
      </c>
      <c r="B56" s="446"/>
      <c r="C56" s="427" t="s">
        <v>179</v>
      </c>
    </row>
    <row r="57" spans="1:3" ht="30" x14ac:dyDescent="0.25">
      <c r="A57" s="118" t="s">
        <v>199</v>
      </c>
      <c r="B57" s="469"/>
      <c r="C57" s="56"/>
    </row>
    <row r="58" spans="1:3" x14ac:dyDescent="0.25">
      <c r="A58" s="92"/>
      <c r="B58" s="452"/>
      <c r="C58" s="427"/>
    </row>
    <row r="59" spans="1:3" x14ac:dyDescent="0.25">
      <c r="A59" s="92" t="s">
        <v>200</v>
      </c>
      <c r="B59" s="452"/>
      <c r="C59" s="427" t="s">
        <v>208</v>
      </c>
    </row>
    <row r="60" spans="1:3" x14ac:dyDescent="0.25">
      <c r="A60" s="92" t="s">
        <v>201</v>
      </c>
      <c r="B60" s="452"/>
      <c r="C60" s="427"/>
    </row>
    <row r="61" spans="1:3" x14ac:dyDescent="0.25">
      <c r="A61" s="92" t="s">
        <v>202</v>
      </c>
      <c r="B61" s="452"/>
      <c r="C61" s="427"/>
    </row>
    <row r="62" spans="1:3" ht="30" x14ac:dyDescent="0.25">
      <c r="A62" s="92" t="s">
        <v>203</v>
      </c>
      <c r="B62" s="452"/>
      <c r="C62" s="427"/>
    </row>
    <row r="63" spans="1:3" ht="30.75" thickBot="1" x14ac:dyDescent="0.3">
      <c r="A63" s="93" t="s">
        <v>204</v>
      </c>
      <c r="B63" s="426"/>
      <c r="C63" s="419"/>
    </row>
    <row r="64" spans="1:3" x14ac:dyDescent="0.25">
      <c r="A64" s="118" t="s">
        <v>205</v>
      </c>
      <c r="B64" s="469"/>
      <c r="C64" s="702" t="s">
        <v>208</v>
      </c>
    </row>
    <row r="65" spans="1:3" x14ac:dyDescent="0.25">
      <c r="A65" s="92"/>
      <c r="B65" s="452"/>
      <c r="C65" s="703"/>
    </row>
    <row r="66" spans="1:3" x14ac:dyDescent="0.25">
      <c r="A66" s="92" t="s">
        <v>200</v>
      </c>
      <c r="B66" s="452"/>
      <c r="C66" s="703"/>
    </row>
    <row r="67" spans="1:3" ht="30" x14ac:dyDescent="0.25">
      <c r="A67" s="92" t="s">
        <v>206</v>
      </c>
      <c r="B67" s="452"/>
      <c r="C67" s="703"/>
    </row>
    <row r="68" spans="1:3" ht="30.75" thickBot="1" x14ac:dyDescent="0.3">
      <c r="A68" s="93" t="s">
        <v>207</v>
      </c>
      <c r="B68" s="426"/>
      <c r="C68" s="779"/>
    </row>
    <row r="69" spans="1:3" ht="30" x14ac:dyDescent="0.25">
      <c r="A69" s="118" t="s">
        <v>209</v>
      </c>
      <c r="B69" s="469"/>
      <c r="C69" s="702" t="s">
        <v>179</v>
      </c>
    </row>
    <row r="70" spans="1:3" ht="15.75" thickBot="1" x14ac:dyDescent="0.3">
      <c r="A70" s="105" t="s">
        <v>210</v>
      </c>
      <c r="B70" s="448"/>
      <c r="C70" s="703"/>
    </row>
    <row r="71" spans="1:3" ht="30.75" thickBot="1" x14ac:dyDescent="0.3">
      <c r="A71" s="112" t="s">
        <v>211</v>
      </c>
      <c r="B71" s="527"/>
      <c r="C71" s="507" t="s">
        <v>319</v>
      </c>
    </row>
    <row r="72" spans="1:3" ht="30.75" thickBot="1" x14ac:dyDescent="0.3">
      <c r="A72" s="112" t="s">
        <v>212</v>
      </c>
      <c r="B72" s="527"/>
      <c r="C72" s="436" t="s">
        <v>319</v>
      </c>
    </row>
    <row r="73" spans="1:3" x14ac:dyDescent="0.25">
      <c r="A73" s="118" t="s">
        <v>213</v>
      </c>
      <c r="B73" s="469"/>
      <c r="C73" s="702" t="s">
        <v>179</v>
      </c>
    </row>
    <row r="74" spans="1:3" ht="45" x14ac:dyDescent="0.25">
      <c r="A74" s="92" t="s">
        <v>214</v>
      </c>
      <c r="B74" s="452"/>
      <c r="C74" s="703"/>
    </row>
    <row r="75" spans="1:3" ht="15.75" thickBot="1" x14ac:dyDescent="0.3">
      <c r="A75" s="93" t="s">
        <v>215</v>
      </c>
      <c r="B75" s="426"/>
      <c r="C75" s="779"/>
    </row>
    <row r="76" spans="1:3" ht="30.75" thickBot="1" x14ac:dyDescent="0.3">
      <c r="A76" s="93" t="s">
        <v>216</v>
      </c>
      <c r="B76" s="446"/>
      <c r="C76" s="436" t="s">
        <v>319</v>
      </c>
    </row>
    <row r="77" spans="1:3" ht="45" x14ac:dyDescent="0.25">
      <c r="A77" s="92" t="s">
        <v>217</v>
      </c>
      <c r="B77" s="452"/>
      <c r="C77" s="702" t="s">
        <v>179</v>
      </c>
    </row>
    <row r="78" spans="1:3" x14ac:dyDescent="0.25">
      <c r="A78" s="92"/>
      <c r="B78" s="452"/>
      <c r="C78" s="703"/>
    </row>
    <row r="79" spans="1:3" x14ac:dyDescent="0.25">
      <c r="A79" s="104" t="s">
        <v>218</v>
      </c>
      <c r="B79" s="447"/>
      <c r="C79" s="703"/>
    </row>
    <row r="80" spans="1:3" ht="15.75" thickBot="1" x14ac:dyDescent="0.3">
      <c r="A80" s="93"/>
      <c r="B80" s="426"/>
      <c r="C80" s="703"/>
    </row>
    <row r="81" spans="1:3" ht="45" x14ac:dyDescent="0.25">
      <c r="A81" s="118" t="s">
        <v>219</v>
      </c>
      <c r="B81" s="469"/>
      <c r="C81" s="702" t="s">
        <v>179</v>
      </c>
    </row>
    <row r="82" spans="1:3" x14ac:dyDescent="0.25">
      <c r="A82" s="92"/>
      <c r="B82" s="452"/>
      <c r="C82" s="703"/>
    </row>
    <row r="83" spans="1:3" ht="15.75" thickBot="1" x14ac:dyDescent="0.3">
      <c r="A83" s="105" t="s">
        <v>220</v>
      </c>
      <c r="B83" s="448"/>
      <c r="C83" s="779"/>
    </row>
    <row r="85" spans="1:3" x14ac:dyDescent="0.25">
      <c r="A85" s="27"/>
      <c r="B85" s="27"/>
    </row>
    <row r="86" spans="1:3" ht="16.5" thickBot="1" x14ac:dyDescent="0.3">
      <c r="A86" s="2" t="s">
        <v>221</v>
      </c>
      <c r="B86" s="2"/>
    </row>
    <row r="87" spans="1:3" ht="16.5" thickBot="1" x14ac:dyDescent="0.3">
      <c r="A87" s="12" t="s">
        <v>174</v>
      </c>
      <c r="B87" s="459"/>
      <c r="C87" s="459" t="s">
        <v>149</v>
      </c>
    </row>
    <row r="88" spans="1:3" x14ac:dyDescent="0.25">
      <c r="A88" s="118" t="s">
        <v>222</v>
      </c>
      <c r="B88" s="469"/>
      <c r="C88" s="825" t="s">
        <v>361</v>
      </c>
    </row>
    <row r="89" spans="1:3" x14ac:dyDescent="0.25">
      <c r="A89" s="102" t="s">
        <v>223</v>
      </c>
      <c r="B89" s="479"/>
      <c r="C89" s="826"/>
    </row>
    <row r="90" spans="1:3" x14ac:dyDescent="0.25">
      <c r="A90" s="104" t="s">
        <v>224</v>
      </c>
      <c r="B90" s="447"/>
      <c r="C90" s="826"/>
    </row>
    <row r="91" spans="1:3" ht="15.75" thickBot="1" x14ac:dyDescent="0.3">
      <c r="A91" s="105" t="s">
        <v>225</v>
      </c>
      <c r="B91" s="448"/>
      <c r="C91" s="827"/>
    </row>
    <row r="92" spans="1:3" ht="30" x14ac:dyDescent="0.25">
      <c r="A92" s="118" t="s">
        <v>226</v>
      </c>
      <c r="B92" s="469"/>
      <c r="C92" s="872" t="s">
        <v>319</v>
      </c>
    </row>
    <row r="93" spans="1:3" ht="15.75" thickBot="1" x14ac:dyDescent="0.3">
      <c r="A93" s="103" t="s">
        <v>227</v>
      </c>
      <c r="B93" s="480"/>
      <c r="C93" s="873"/>
    </row>
    <row r="94" spans="1:3" ht="194.45" customHeight="1" x14ac:dyDescent="0.25">
      <c r="A94" s="861" t="s">
        <v>228</v>
      </c>
      <c r="B94" s="453"/>
      <c r="C94" s="56"/>
    </row>
    <row r="95" spans="1:3" ht="15.75" thickBot="1" x14ac:dyDescent="0.3">
      <c r="A95" s="862"/>
      <c r="B95" s="454"/>
      <c r="C95" s="32"/>
    </row>
    <row r="96" spans="1:3" x14ac:dyDescent="0.25">
      <c r="A96" s="92" t="s">
        <v>229</v>
      </c>
      <c r="B96" s="452"/>
      <c r="C96" s="792" t="s">
        <v>179</v>
      </c>
    </row>
    <row r="97" spans="1:3" ht="15.75" thickBot="1" x14ac:dyDescent="0.3">
      <c r="A97" s="103" t="s">
        <v>230</v>
      </c>
      <c r="B97" s="480"/>
      <c r="C97" s="793"/>
    </row>
    <row r="98" spans="1:3" x14ac:dyDescent="0.25">
      <c r="A98" s="92"/>
      <c r="B98" s="452"/>
      <c r="C98" s="792" t="s">
        <v>179</v>
      </c>
    </row>
    <row r="99" spans="1:3" x14ac:dyDescent="0.25">
      <c r="A99" s="92" t="s">
        <v>231</v>
      </c>
      <c r="B99" s="452"/>
      <c r="C99" s="795"/>
    </row>
    <row r="100" spans="1:3" ht="15.75" thickBot="1" x14ac:dyDescent="0.3">
      <c r="A100" s="103" t="s">
        <v>232</v>
      </c>
      <c r="B100" s="480"/>
      <c r="C100" s="793"/>
    </row>
    <row r="101" spans="1:3" ht="30" x14ac:dyDescent="0.25">
      <c r="A101" s="92" t="s">
        <v>233</v>
      </c>
      <c r="B101" s="452"/>
      <c r="C101" s="794" t="s">
        <v>179</v>
      </c>
    </row>
    <row r="102" spans="1:3" ht="15.75" thickBot="1" x14ac:dyDescent="0.3">
      <c r="A102" s="105" t="s">
        <v>362</v>
      </c>
      <c r="B102" s="448"/>
      <c r="C102" s="752"/>
    </row>
    <row r="103" spans="1:3" ht="225.95" customHeight="1" x14ac:dyDescent="0.25">
      <c r="A103" s="861" t="s">
        <v>235</v>
      </c>
      <c r="B103" s="453"/>
      <c r="C103" s="798"/>
    </row>
    <row r="104" spans="1:3" ht="15.75" thickBot="1" x14ac:dyDescent="0.3">
      <c r="A104" s="862"/>
      <c r="B104" s="454"/>
      <c r="C104" s="799"/>
    </row>
    <row r="105" spans="1:3" ht="42" customHeight="1" x14ac:dyDescent="0.25">
      <c r="A105" s="92" t="s">
        <v>236</v>
      </c>
      <c r="B105" s="452"/>
      <c r="C105" s="423" t="s">
        <v>525</v>
      </c>
    </row>
    <row r="106" spans="1:3" ht="15.95" customHeight="1" thickBot="1" x14ac:dyDescent="0.3">
      <c r="A106" s="105" t="s">
        <v>237</v>
      </c>
      <c r="B106" s="448"/>
      <c r="C106" s="424"/>
    </row>
    <row r="107" spans="1:3" x14ac:dyDescent="0.25">
      <c r="A107" s="92" t="s">
        <v>238</v>
      </c>
      <c r="B107" s="452"/>
      <c r="C107" s="801" t="s">
        <v>525</v>
      </c>
    </row>
    <row r="108" spans="1:3" ht="15.75" thickBot="1" x14ac:dyDescent="0.3">
      <c r="A108" s="105" t="s">
        <v>237</v>
      </c>
      <c r="B108" s="448"/>
      <c r="C108" s="802"/>
    </row>
    <row r="109" spans="1:3" ht="38.1" customHeight="1" x14ac:dyDescent="0.25">
      <c r="A109" s="92" t="s">
        <v>239</v>
      </c>
      <c r="B109" s="452"/>
      <c r="C109" s="794" t="s">
        <v>179</v>
      </c>
    </row>
    <row r="110" spans="1:3" ht="15.75" thickBot="1" x14ac:dyDescent="0.3">
      <c r="A110" s="105" t="s">
        <v>240</v>
      </c>
      <c r="B110" s="448"/>
      <c r="C110" s="752"/>
    </row>
    <row r="111" spans="1:3" ht="30" x14ac:dyDescent="0.25">
      <c r="A111" s="118" t="s">
        <v>241</v>
      </c>
      <c r="B111" s="469"/>
      <c r="C111" s="794" t="s">
        <v>179</v>
      </c>
    </row>
    <row r="112" spans="1:3" ht="15.75" thickBot="1" x14ac:dyDescent="0.3">
      <c r="A112" s="105" t="s">
        <v>242</v>
      </c>
      <c r="B112" s="448"/>
      <c r="C112" s="752"/>
    </row>
    <row r="113" spans="1:3" ht="30" x14ac:dyDescent="0.25">
      <c r="A113" s="118" t="s">
        <v>243</v>
      </c>
      <c r="B113" s="469"/>
      <c r="C113" s="794" t="s">
        <v>179</v>
      </c>
    </row>
    <row r="114" spans="1:3" ht="15.75" thickBot="1" x14ac:dyDescent="0.3">
      <c r="A114" s="105" t="s">
        <v>244</v>
      </c>
      <c r="B114" s="448"/>
      <c r="C114" s="752"/>
    </row>
    <row r="115" spans="1:3" ht="60" x14ac:dyDescent="0.25">
      <c r="A115" s="118" t="s">
        <v>245</v>
      </c>
      <c r="B115" s="526"/>
      <c r="C115" s="892" t="s">
        <v>503</v>
      </c>
    </row>
    <row r="116" spans="1:3" ht="15.75" thickBot="1" x14ac:dyDescent="0.3">
      <c r="A116" s="105" t="s">
        <v>246</v>
      </c>
      <c r="B116" s="39"/>
      <c r="C116" s="893"/>
    </row>
    <row r="117" spans="1:3" ht="30" x14ac:dyDescent="0.25">
      <c r="A117" s="118" t="s">
        <v>247</v>
      </c>
      <c r="B117" s="526"/>
      <c r="C117" s="472" t="s">
        <v>319</v>
      </c>
    </row>
    <row r="118" spans="1:3" ht="29.25" thickBot="1" x14ac:dyDescent="0.3">
      <c r="A118" s="105" t="s">
        <v>248</v>
      </c>
      <c r="B118" s="39"/>
      <c r="C118" s="473" t="s">
        <v>437</v>
      </c>
    </row>
    <row r="119" spans="1:3" ht="15.75" x14ac:dyDescent="0.25">
      <c r="A119" s="2"/>
      <c r="B119" s="2"/>
    </row>
    <row r="120" spans="1:3" ht="16.5" thickBot="1" x14ac:dyDescent="0.3">
      <c r="A120" s="2" t="s">
        <v>249</v>
      </c>
      <c r="B120" s="2"/>
    </row>
    <row r="121" spans="1:3" ht="15.95" customHeight="1" thickBot="1" x14ac:dyDescent="0.3">
      <c r="A121" s="466" t="s">
        <v>250</v>
      </c>
      <c r="B121" s="467"/>
      <c r="C121" s="210" t="s">
        <v>255</v>
      </c>
    </row>
    <row r="122" spans="1:3" ht="90.6" customHeight="1" thickBot="1" x14ac:dyDescent="0.3">
      <c r="A122" s="462" t="s">
        <v>251</v>
      </c>
      <c r="B122" s="463"/>
      <c r="C122" s="511"/>
    </row>
    <row r="123" spans="1:3" ht="15.6" customHeight="1" x14ac:dyDescent="0.25">
      <c r="A123" s="453" t="s">
        <v>252</v>
      </c>
      <c r="B123" s="460" t="s">
        <v>253</v>
      </c>
      <c r="C123" s="817" t="s">
        <v>254</v>
      </c>
    </row>
    <row r="124" spans="1:3" ht="15.95" customHeight="1" thickBot="1" x14ac:dyDescent="0.3">
      <c r="A124" s="454"/>
      <c r="B124" s="461" t="s">
        <v>254</v>
      </c>
      <c r="C124" s="818"/>
    </row>
    <row r="125" spans="1:3" ht="15.95" customHeight="1" x14ac:dyDescent="0.25">
      <c r="A125" s="425" t="s">
        <v>256</v>
      </c>
      <c r="B125" s="455" t="s">
        <v>257</v>
      </c>
      <c r="C125" s="433"/>
    </row>
    <row r="126" spans="1:3" x14ac:dyDescent="0.25">
      <c r="A126" s="452"/>
      <c r="B126" s="450" t="s">
        <v>258</v>
      </c>
      <c r="C126" s="439" t="s">
        <v>258</v>
      </c>
    </row>
    <row r="127" spans="1:3" ht="15.95" customHeight="1" thickBot="1" x14ac:dyDescent="0.3">
      <c r="A127" s="426"/>
      <c r="B127" s="456" t="s">
        <v>259</v>
      </c>
      <c r="C127" s="436"/>
    </row>
    <row r="128" spans="1:3" ht="15.6" customHeight="1" x14ac:dyDescent="0.25">
      <c r="A128" s="425" t="s">
        <v>261</v>
      </c>
      <c r="B128" s="455" t="s">
        <v>257</v>
      </c>
      <c r="C128" s="433" t="s">
        <v>257</v>
      </c>
    </row>
    <row r="129" spans="1:3" ht="15.6" customHeight="1" x14ac:dyDescent="0.25">
      <c r="A129" s="452"/>
      <c r="B129" s="450" t="s">
        <v>262</v>
      </c>
      <c r="C129" s="458"/>
    </row>
    <row r="130" spans="1:3" ht="15.95" customHeight="1" thickBot="1" x14ac:dyDescent="0.3">
      <c r="A130" s="426"/>
      <c r="B130" s="456" t="s">
        <v>263</v>
      </c>
      <c r="C130" s="434"/>
    </row>
    <row r="131" spans="1:3" ht="15.6" customHeight="1" x14ac:dyDescent="0.25">
      <c r="A131" s="425" t="s">
        <v>264</v>
      </c>
      <c r="B131" s="455" t="s">
        <v>257</v>
      </c>
      <c r="C131" s="471"/>
    </row>
    <row r="132" spans="1:3" ht="15.6" customHeight="1" x14ac:dyDescent="0.25">
      <c r="A132" s="452"/>
      <c r="B132" s="450" t="s">
        <v>258</v>
      </c>
      <c r="C132" s="471"/>
    </row>
    <row r="133" spans="1:3" ht="15.75" thickBot="1" x14ac:dyDescent="0.3">
      <c r="A133" s="426"/>
      <c r="B133" s="456" t="s">
        <v>259</v>
      </c>
      <c r="C133" s="457" t="s">
        <v>259</v>
      </c>
    </row>
    <row r="134" spans="1:3" ht="15.6" customHeight="1" x14ac:dyDescent="0.25">
      <c r="A134" s="425" t="s">
        <v>266</v>
      </c>
      <c r="B134" s="455" t="s">
        <v>257</v>
      </c>
      <c r="C134" s="433"/>
    </row>
    <row r="135" spans="1:3" x14ac:dyDescent="0.25">
      <c r="A135" s="452"/>
      <c r="B135" s="450" t="s">
        <v>258</v>
      </c>
      <c r="C135" s="439" t="s">
        <v>258</v>
      </c>
    </row>
    <row r="136" spans="1:3" ht="15.95" customHeight="1" thickBot="1" x14ac:dyDescent="0.3">
      <c r="A136" s="426"/>
      <c r="B136" s="456" t="s">
        <v>259</v>
      </c>
      <c r="C136" s="436"/>
    </row>
    <row r="137" spans="1:3" ht="15.6" customHeight="1" x14ac:dyDescent="0.25">
      <c r="A137" s="425" t="s">
        <v>268</v>
      </c>
      <c r="B137" s="455" t="s">
        <v>269</v>
      </c>
      <c r="C137" s="471"/>
    </row>
    <row r="138" spans="1:3" ht="15.6" customHeight="1" x14ac:dyDescent="0.25">
      <c r="A138" s="452"/>
      <c r="B138" s="450" t="s">
        <v>270</v>
      </c>
      <c r="C138" s="471"/>
    </row>
    <row r="139" spans="1:3" ht="15.75" thickBot="1" x14ac:dyDescent="0.3">
      <c r="A139" s="426"/>
      <c r="B139" s="456" t="s">
        <v>271</v>
      </c>
      <c r="C139" s="457" t="s">
        <v>271</v>
      </c>
    </row>
    <row r="140" spans="1:3" ht="36.6" customHeight="1" x14ac:dyDescent="0.25">
      <c r="A140" s="425" t="s">
        <v>273</v>
      </c>
      <c r="B140" s="455" t="s">
        <v>257</v>
      </c>
      <c r="C140" s="445"/>
    </row>
    <row r="141" spans="1:3" ht="15.6" customHeight="1" x14ac:dyDescent="0.25">
      <c r="A141" s="452"/>
      <c r="B141" s="450" t="s">
        <v>262</v>
      </c>
      <c r="C141" s="445"/>
    </row>
    <row r="142" spans="1:3" ht="15.95" customHeight="1" thickBot="1" x14ac:dyDescent="0.3">
      <c r="A142" s="426"/>
      <c r="B142" s="456" t="s">
        <v>263</v>
      </c>
      <c r="C142" s="457" t="s">
        <v>263</v>
      </c>
    </row>
    <row r="143" spans="1:3" ht="15.6" customHeight="1" x14ac:dyDescent="0.25">
      <c r="A143" s="425" t="s">
        <v>274</v>
      </c>
      <c r="B143" s="455" t="s">
        <v>257</v>
      </c>
      <c r="C143" s="153"/>
    </row>
    <row r="144" spans="1:3" ht="15.6" customHeight="1" x14ac:dyDescent="0.25">
      <c r="A144" s="452"/>
      <c r="B144" s="450" t="s">
        <v>262</v>
      </c>
      <c r="C144" s="153"/>
    </row>
    <row r="145" spans="1:3" ht="15.95" customHeight="1" thickBot="1" x14ac:dyDescent="0.3">
      <c r="A145" s="426"/>
      <c r="B145" s="456" t="s">
        <v>263</v>
      </c>
      <c r="C145" s="457" t="s">
        <v>263</v>
      </c>
    </row>
    <row r="146" spans="1:3" x14ac:dyDescent="0.25">
      <c r="A146" s="16"/>
      <c r="B146" s="16"/>
    </row>
    <row r="147" spans="1:3" x14ac:dyDescent="0.25">
      <c r="A147" s="27"/>
      <c r="B147" s="27"/>
    </row>
    <row r="149" spans="1:3" x14ac:dyDescent="0.25">
      <c r="A149" s="33" t="s">
        <v>275</v>
      </c>
      <c r="B149" s="33"/>
    </row>
    <row r="150" spans="1:3" ht="15.75" thickBot="1" x14ac:dyDescent="0.3">
      <c r="A150" s="27" t="s">
        <v>276</v>
      </c>
      <c r="B150" s="27"/>
    </row>
    <row r="151" spans="1:3" ht="16.5" thickBot="1" x14ac:dyDescent="0.3">
      <c r="A151" s="12" t="s">
        <v>174</v>
      </c>
      <c r="B151" s="459"/>
      <c r="C151" s="12" t="s">
        <v>149</v>
      </c>
    </row>
    <row r="152" spans="1:3" ht="30" x14ac:dyDescent="0.25">
      <c r="A152" s="118" t="s">
        <v>277</v>
      </c>
      <c r="B152" s="469"/>
      <c r="C152" s="812" t="s">
        <v>281</v>
      </c>
    </row>
    <row r="153" spans="1:3" x14ac:dyDescent="0.25">
      <c r="A153" s="92"/>
      <c r="B153" s="452"/>
      <c r="C153" s="813"/>
    </row>
    <row r="154" spans="1:3" ht="60" x14ac:dyDescent="0.25">
      <c r="A154" s="102" t="s">
        <v>278</v>
      </c>
      <c r="B154" s="479"/>
      <c r="C154" s="813"/>
    </row>
    <row r="155" spans="1:3" ht="75" x14ac:dyDescent="0.25">
      <c r="A155" s="104" t="s">
        <v>279</v>
      </c>
      <c r="B155" s="447"/>
      <c r="C155" s="813"/>
    </row>
    <row r="156" spans="1:3" ht="60.75" thickBot="1" x14ac:dyDescent="0.3">
      <c r="A156" s="117" t="s">
        <v>280</v>
      </c>
      <c r="B156" s="482"/>
      <c r="C156" s="814"/>
    </row>
    <row r="157" spans="1:3" ht="30.95" customHeight="1" thickBot="1" x14ac:dyDescent="0.3">
      <c r="A157" s="453" t="s">
        <v>282</v>
      </c>
      <c r="B157" s="453"/>
    </row>
    <row r="158" spans="1:3" ht="15.75" x14ac:dyDescent="0.25">
      <c r="A158" s="34"/>
      <c r="B158" s="34"/>
      <c r="C158" s="525"/>
    </row>
    <row r="159" spans="1:3" ht="60" x14ac:dyDescent="0.25">
      <c r="A159" s="479" t="s">
        <v>283</v>
      </c>
      <c r="B159" s="479"/>
      <c r="C159" s="497"/>
    </row>
    <row r="160" spans="1:3" ht="60" x14ac:dyDescent="0.25">
      <c r="A160" s="447" t="s">
        <v>284</v>
      </c>
      <c r="B160" s="447"/>
      <c r="C160" s="497"/>
    </row>
    <row r="161" spans="1:4" ht="60" x14ac:dyDescent="0.25">
      <c r="A161" s="481" t="s">
        <v>285</v>
      </c>
      <c r="B161" s="481"/>
      <c r="C161" s="497" t="s">
        <v>441</v>
      </c>
    </row>
    <row r="162" spans="1:4" ht="16.5" thickBot="1" x14ac:dyDescent="0.3">
      <c r="A162" s="148"/>
      <c r="B162" s="148"/>
      <c r="C162" s="496"/>
    </row>
    <row r="163" spans="1:4" ht="15.75" x14ac:dyDescent="0.25">
      <c r="A163" s="35"/>
      <c r="B163" s="35"/>
      <c r="C163" s="66"/>
      <c r="D163" s="53"/>
    </row>
    <row r="164" spans="1:4" x14ac:dyDescent="0.25">
      <c r="C164" s="66"/>
    </row>
    <row r="165" spans="1:4" ht="108.6" customHeight="1" x14ac:dyDescent="0.25">
      <c r="A165" s="27"/>
      <c r="B165" s="27"/>
    </row>
    <row r="166" spans="1:4" ht="16.5" thickBot="1" x14ac:dyDescent="0.3">
      <c r="A166" s="2" t="s">
        <v>286</v>
      </c>
      <c r="B166" s="2"/>
    </row>
    <row r="167" spans="1:4" ht="31.5" customHeight="1" thickBot="1" x14ac:dyDescent="0.3">
      <c r="A167" s="859" t="s">
        <v>174</v>
      </c>
      <c r="B167" s="860"/>
      <c r="C167" s="59" t="s">
        <v>149</v>
      </c>
    </row>
    <row r="168" spans="1:4" ht="45" x14ac:dyDescent="0.25">
      <c r="A168" s="118" t="s">
        <v>287</v>
      </c>
      <c r="B168" s="517"/>
      <c r="C168" s="825" t="s">
        <v>543</v>
      </c>
    </row>
    <row r="169" spans="1:4" x14ac:dyDescent="0.25">
      <c r="A169" s="92"/>
      <c r="B169" s="518"/>
      <c r="C169" s="826"/>
    </row>
    <row r="170" spans="1:4" x14ac:dyDescent="0.25">
      <c r="A170" s="116" t="s">
        <v>288</v>
      </c>
      <c r="B170" s="519"/>
      <c r="C170" s="826"/>
    </row>
    <row r="171" spans="1:4" x14ac:dyDescent="0.25">
      <c r="A171" s="104" t="s">
        <v>289</v>
      </c>
      <c r="B171" s="520"/>
      <c r="C171" s="826"/>
    </row>
    <row r="172" spans="1:4" ht="73.5" customHeight="1" thickBot="1" x14ac:dyDescent="0.3">
      <c r="A172" s="103" t="s">
        <v>290</v>
      </c>
      <c r="B172" s="488"/>
      <c r="C172" s="826"/>
    </row>
    <row r="173" spans="1:4" ht="45" x14ac:dyDescent="0.25">
      <c r="A173" s="118" t="s">
        <v>291</v>
      </c>
      <c r="B173" s="517"/>
      <c r="C173" s="825"/>
    </row>
    <row r="174" spans="1:4" x14ac:dyDescent="0.25">
      <c r="A174" s="92"/>
      <c r="B174" s="518"/>
      <c r="C174" s="826"/>
    </row>
    <row r="175" spans="1:4" ht="45" x14ac:dyDescent="0.25">
      <c r="A175" s="116" t="s">
        <v>288</v>
      </c>
      <c r="B175" s="519"/>
      <c r="C175" s="60" t="s">
        <v>526</v>
      </c>
    </row>
    <row r="176" spans="1:4" x14ac:dyDescent="0.25">
      <c r="A176" s="104" t="s">
        <v>289</v>
      </c>
      <c r="B176" s="520"/>
      <c r="C176" s="61"/>
    </row>
    <row r="177" spans="1:3" ht="30.75" thickBot="1" x14ac:dyDescent="0.3">
      <c r="A177" s="103" t="s">
        <v>290</v>
      </c>
      <c r="B177" s="488"/>
      <c r="C177" s="480"/>
    </row>
    <row r="178" spans="1:3" x14ac:dyDescent="0.25">
      <c r="A178" s="16"/>
      <c r="B178" s="16"/>
    </row>
    <row r="179" spans="1:3" x14ac:dyDescent="0.25">
      <c r="A179" s="27"/>
      <c r="B179" s="27"/>
    </row>
    <row r="180" spans="1:3" x14ac:dyDescent="0.25">
      <c r="A180" s="27"/>
      <c r="B180" s="27"/>
    </row>
    <row r="182" spans="1:3" x14ac:dyDescent="0.25">
      <c r="A182" s="27"/>
      <c r="B182" s="27"/>
    </row>
    <row r="183" spans="1:3" ht="16.5" thickBot="1" x14ac:dyDescent="0.3">
      <c r="A183" s="2" t="s">
        <v>292</v>
      </c>
      <c r="B183" s="2"/>
    </row>
    <row r="184" spans="1:3" ht="16.5" thickBot="1" x14ac:dyDescent="0.3">
      <c r="A184" s="12" t="s">
        <v>174</v>
      </c>
      <c r="B184" s="459"/>
      <c r="C184" s="12" t="s">
        <v>149</v>
      </c>
    </row>
    <row r="185" spans="1:3" x14ac:dyDescent="0.25">
      <c r="A185" s="118" t="s">
        <v>293</v>
      </c>
      <c r="B185" s="469"/>
      <c r="C185" s="718" t="s">
        <v>179</v>
      </c>
    </row>
    <row r="186" spans="1:3" ht="15.75" thickBot="1" x14ac:dyDescent="0.3">
      <c r="A186" s="105" t="s">
        <v>294</v>
      </c>
      <c r="B186" s="448"/>
      <c r="C186" s="719"/>
    </row>
    <row r="187" spans="1:3" ht="60" x14ac:dyDescent="0.25">
      <c r="A187" s="118" t="s">
        <v>295</v>
      </c>
      <c r="B187" s="469"/>
      <c r="C187" s="718" t="s">
        <v>179</v>
      </c>
    </row>
    <row r="188" spans="1:3" ht="62.45" customHeight="1" thickBot="1" x14ac:dyDescent="0.3">
      <c r="A188" s="105" t="s">
        <v>210</v>
      </c>
      <c r="B188" s="448"/>
      <c r="C188" s="719"/>
    </row>
    <row r="189" spans="1:3" ht="30.75" thickBot="1" x14ac:dyDescent="0.3">
      <c r="A189" s="112" t="s">
        <v>297</v>
      </c>
      <c r="B189" s="527"/>
      <c r="C189" s="128" t="s">
        <v>436</v>
      </c>
    </row>
    <row r="190" spans="1:3" x14ac:dyDescent="0.25">
      <c r="A190" s="118" t="s">
        <v>298</v>
      </c>
      <c r="B190" s="526"/>
      <c r="C190" s="435"/>
    </row>
    <row r="191" spans="1:3" x14ac:dyDescent="0.25">
      <c r="A191" s="116" t="s">
        <v>299</v>
      </c>
      <c r="B191" s="153"/>
      <c r="C191" s="470"/>
    </row>
    <row r="192" spans="1:3" ht="30" x14ac:dyDescent="0.25">
      <c r="A192" s="104" t="s">
        <v>300</v>
      </c>
      <c r="B192" s="38"/>
      <c r="C192" s="439" t="s">
        <v>428</v>
      </c>
    </row>
    <row r="193" spans="1:3" x14ac:dyDescent="0.25">
      <c r="A193" s="102" t="s">
        <v>301</v>
      </c>
      <c r="B193" s="487"/>
      <c r="C193" s="32"/>
    </row>
    <row r="194" spans="1:3" ht="15.75" thickBot="1" x14ac:dyDescent="0.3">
      <c r="A194" s="148"/>
      <c r="B194" s="477"/>
      <c r="C194" s="148"/>
    </row>
    <row r="195" spans="1:3" ht="30" x14ac:dyDescent="0.25">
      <c r="A195" s="118" t="s">
        <v>302</v>
      </c>
      <c r="B195" s="526"/>
      <c r="C195" s="62"/>
    </row>
    <row r="196" spans="1:3" ht="15.6" customHeight="1" x14ac:dyDescent="0.25">
      <c r="A196" s="92"/>
      <c r="B196" s="18"/>
      <c r="C196" s="68"/>
    </row>
    <row r="197" spans="1:3" x14ac:dyDescent="0.25">
      <c r="A197" s="102" t="s">
        <v>303</v>
      </c>
      <c r="B197" s="487"/>
      <c r="C197" s="68"/>
    </row>
    <row r="198" spans="1:3" ht="30" x14ac:dyDescent="0.25">
      <c r="A198" s="104" t="s">
        <v>304</v>
      </c>
      <c r="B198" s="38"/>
      <c r="C198" s="61" t="s">
        <v>311</v>
      </c>
    </row>
    <row r="199" spans="1:3" ht="30" x14ac:dyDescent="0.25">
      <c r="A199" s="116" t="s">
        <v>305</v>
      </c>
      <c r="B199" s="153"/>
      <c r="C199" s="61"/>
    </row>
    <row r="200" spans="1:3" ht="15.75" thickBot="1" x14ac:dyDescent="0.3">
      <c r="A200" s="148"/>
      <c r="B200" s="477"/>
      <c r="C200" s="69"/>
    </row>
    <row r="201" spans="1:3" ht="30" x14ac:dyDescent="0.25">
      <c r="A201" s="118" t="s">
        <v>307</v>
      </c>
      <c r="B201" s="526"/>
      <c r="C201" s="62"/>
    </row>
    <row r="202" spans="1:3" x14ac:dyDescent="0.25">
      <c r="A202" s="92"/>
      <c r="B202" s="18"/>
      <c r="C202" s="125"/>
    </row>
    <row r="203" spans="1:3" x14ac:dyDescent="0.25">
      <c r="A203" s="102" t="s">
        <v>308</v>
      </c>
      <c r="B203" s="487"/>
      <c r="C203" s="68"/>
    </row>
    <row r="204" spans="1:3" ht="30" x14ac:dyDescent="0.25">
      <c r="A204" s="104" t="s">
        <v>309</v>
      </c>
      <c r="B204" s="38"/>
      <c r="C204" s="61"/>
    </row>
    <row r="205" spans="1:3" ht="45.75" thickBot="1" x14ac:dyDescent="0.3">
      <c r="A205" s="117" t="s">
        <v>310</v>
      </c>
      <c r="B205" s="491"/>
      <c r="C205" s="69" t="s">
        <v>365</v>
      </c>
    </row>
    <row r="206" spans="1:3" ht="45" x14ac:dyDescent="0.25">
      <c r="A206" s="118" t="s">
        <v>312</v>
      </c>
      <c r="B206" s="469"/>
      <c r="C206" s="718" t="s">
        <v>179</v>
      </c>
    </row>
    <row r="207" spans="1:3" ht="15.75" thickBot="1" x14ac:dyDescent="0.3">
      <c r="A207" s="105" t="s">
        <v>210</v>
      </c>
      <c r="B207" s="448"/>
      <c r="C207" s="719"/>
    </row>
    <row r="208" spans="1:3" ht="45" x14ac:dyDescent="0.25">
      <c r="A208" s="118" t="s">
        <v>313</v>
      </c>
      <c r="B208" s="469"/>
      <c r="C208" s="828" t="s">
        <v>179</v>
      </c>
    </row>
    <row r="209" spans="1:3" ht="15.75" thickBot="1" x14ac:dyDescent="0.3">
      <c r="A209" s="105" t="s">
        <v>314</v>
      </c>
      <c r="B209" s="448"/>
      <c r="C209" s="829"/>
    </row>
    <row r="210" spans="1:3" x14ac:dyDescent="0.25">
      <c r="C210" s="451"/>
    </row>
    <row r="211" spans="1:3" ht="15.75" thickBot="1" x14ac:dyDescent="0.3">
      <c r="A211" s="40" t="s">
        <v>315</v>
      </c>
      <c r="B211" s="40"/>
      <c r="C211" s="451"/>
    </row>
    <row r="212" spans="1:3" ht="16.5" thickBot="1" x14ac:dyDescent="0.3">
      <c r="A212" s="12" t="s">
        <v>316</v>
      </c>
      <c r="B212" s="459"/>
      <c r="C212" s="12" t="s">
        <v>149</v>
      </c>
    </row>
    <row r="213" spans="1:3" x14ac:dyDescent="0.25">
      <c r="A213" s="118" t="s">
        <v>317</v>
      </c>
      <c r="B213" s="469"/>
      <c r="C213" s="718" t="s">
        <v>319</v>
      </c>
    </row>
    <row r="214" spans="1:3" ht="15.75" thickBot="1" x14ac:dyDescent="0.3">
      <c r="A214" s="103" t="s">
        <v>318</v>
      </c>
      <c r="B214" s="480"/>
      <c r="C214" s="719"/>
    </row>
    <row r="215" spans="1:3" ht="60" x14ac:dyDescent="0.25">
      <c r="A215" s="118" t="s">
        <v>320</v>
      </c>
      <c r="B215" s="469"/>
      <c r="C215" s="718" t="s">
        <v>179</v>
      </c>
    </row>
    <row r="216" spans="1:3" ht="15.75" thickBot="1" x14ac:dyDescent="0.3">
      <c r="A216" s="117" t="s">
        <v>321</v>
      </c>
      <c r="B216" s="482"/>
      <c r="C216" s="719"/>
    </row>
    <row r="217" spans="1:3" ht="15.6" customHeight="1" x14ac:dyDescent="0.25">
      <c r="A217" s="118" t="s">
        <v>322</v>
      </c>
      <c r="B217" s="469"/>
      <c r="C217" s="702" t="s">
        <v>389</v>
      </c>
    </row>
    <row r="218" spans="1:3" ht="30.75" thickBot="1" x14ac:dyDescent="0.3">
      <c r="A218" s="93" t="s">
        <v>323</v>
      </c>
      <c r="B218" s="426"/>
      <c r="C218" s="779"/>
    </row>
    <row r="219" spans="1:3" x14ac:dyDescent="0.25">
      <c r="A219" s="27"/>
      <c r="B219" s="27"/>
    </row>
    <row r="220" spans="1:3" ht="15.75" thickBot="1" x14ac:dyDescent="0.3">
      <c r="A220" s="1" t="s">
        <v>325</v>
      </c>
      <c r="B220" s="1"/>
    </row>
    <row r="221" spans="1:3" ht="16.5" thickBot="1" x14ac:dyDescent="0.3">
      <c r="A221" s="12" t="s">
        <v>326</v>
      </c>
      <c r="B221" s="459"/>
      <c r="C221" s="459" t="s">
        <v>149</v>
      </c>
    </row>
    <row r="222" spans="1:3" ht="45" x14ac:dyDescent="0.25">
      <c r="A222" s="41" t="s">
        <v>327</v>
      </c>
      <c r="B222" s="531"/>
      <c r="C222" s="792" t="s">
        <v>507</v>
      </c>
    </row>
    <row r="223" spans="1:3" x14ac:dyDescent="0.25">
      <c r="A223" s="116" t="s">
        <v>328</v>
      </c>
      <c r="B223" s="153"/>
      <c r="C223" s="795"/>
    </row>
    <row r="224" spans="1:3" ht="15.75" thickBot="1" x14ac:dyDescent="0.3">
      <c r="A224" s="112"/>
      <c r="B224" s="527"/>
      <c r="C224" s="793"/>
    </row>
    <row r="225" spans="1:3" ht="89.45" customHeight="1" x14ac:dyDescent="0.25">
      <c r="A225" s="861" t="s">
        <v>329</v>
      </c>
      <c r="B225" s="453"/>
      <c r="C225" s="867" t="s">
        <v>330</v>
      </c>
    </row>
    <row r="226" spans="1:3" ht="15.75" thickBot="1" x14ac:dyDescent="0.3">
      <c r="A226" s="862"/>
      <c r="B226" s="454"/>
      <c r="C226" s="868"/>
    </row>
    <row r="227" spans="1:3" x14ac:dyDescent="0.25">
      <c r="A227" s="27"/>
      <c r="B227" s="27"/>
    </row>
    <row r="229" spans="1:3" x14ac:dyDescent="0.25">
      <c r="A229" s="27"/>
      <c r="B229" s="27"/>
    </row>
    <row r="230" spans="1:3" ht="15.75" thickBot="1" x14ac:dyDescent="0.3">
      <c r="A230" s="1" t="s">
        <v>331</v>
      </c>
      <c r="B230" s="1"/>
    </row>
    <row r="231" spans="1:3" ht="16.5" thickBot="1" x14ac:dyDescent="0.3">
      <c r="A231" s="12" t="s">
        <v>331</v>
      </c>
      <c r="B231" s="459"/>
      <c r="C231" s="52" t="s">
        <v>149</v>
      </c>
    </row>
    <row r="232" spans="1:3" ht="42.75" x14ac:dyDescent="0.25">
      <c r="A232" s="861" t="s">
        <v>332</v>
      </c>
      <c r="B232" s="526"/>
      <c r="C232" s="428" t="s">
        <v>442</v>
      </c>
    </row>
    <row r="233" spans="1:3" ht="42.75" x14ac:dyDescent="0.25">
      <c r="A233" s="880"/>
      <c r="B233" s="526"/>
      <c r="C233" s="292" t="s">
        <v>438</v>
      </c>
    </row>
    <row r="234" spans="1:3" x14ac:dyDescent="0.25">
      <c r="A234" s="880"/>
      <c r="B234" s="526"/>
      <c r="C234" s="292"/>
    </row>
    <row r="235" spans="1:3" x14ac:dyDescent="0.25">
      <c r="A235" s="880"/>
      <c r="B235" s="526"/>
      <c r="C235" s="292"/>
    </row>
    <row r="236" spans="1:3" ht="47.1" customHeight="1" thickBot="1" x14ac:dyDescent="0.3">
      <c r="A236" s="862"/>
      <c r="B236" s="527"/>
      <c r="C236" s="429"/>
    </row>
    <row r="237" spans="1:3" ht="30.75" thickBot="1" x14ac:dyDescent="0.3">
      <c r="A237" s="112" t="s">
        <v>334</v>
      </c>
      <c r="B237" s="527"/>
      <c r="C237" s="249" t="s">
        <v>511</v>
      </c>
    </row>
    <row r="238" spans="1:3" ht="30" x14ac:dyDescent="0.25">
      <c r="A238" s="118" t="s">
        <v>335</v>
      </c>
      <c r="B238" s="469"/>
      <c r="C238" s="806" t="s">
        <v>337</v>
      </c>
    </row>
    <row r="239" spans="1:3" ht="15.75" thickBot="1" x14ac:dyDescent="0.3">
      <c r="A239" s="93" t="s">
        <v>336</v>
      </c>
      <c r="B239" s="426"/>
      <c r="C239" s="807"/>
    </row>
    <row r="240" spans="1:3" ht="15.75" thickBot="1" x14ac:dyDescent="0.3">
      <c r="A240" s="469" t="s">
        <v>338</v>
      </c>
      <c r="B240" s="526"/>
      <c r="C240" s="140"/>
    </row>
    <row r="241" spans="1:3" x14ac:dyDescent="0.25">
      <c r="A241" s="453" t="s">
        <v>339</v>
      </c>
      <c r="B241" s="453"/>
      <c r="C241" s="812"/>
    </row>
    <row r="242" spans="1:3" ht="15.75" thickBot="1" x14ac:dyDescent="0.3">
      <c r="A242" s="426" t="s">
        <v>340</v>
      </c>
      <c r="B242" s="426"/>
      <c r="C242" s="813"/>
    </row>
    <row r="243" spans="1:3" ht="15.75" thickBot="1" x14ac:dyDescent="0.3">
      <c r="A243" s="112"/>
      <c r="B243" s="454"/>
      <c r="C243" s="814"/>
    </row>
    <row r="244" spans="1:3" ht="15.6" customHeight="1" x14ac:dyDescent="0.25">
      <c r="A244" s="92"/>
      <c r="B244" s="452"/>
      <c r="C244" s="56"/>
    </row>
    <row r="245" spans="1:3" x14ac:dyDescent="0.25">
      <c r="A245" s="118" t="s">
        <v>342</v>
      </c>
      <c r="B245" s="469"/>
      <c r="C245" s="439"/>
    </row>
    <row r="246" spans="1:3" ht="15.75" thickBot="1" x14ac:dyDescent="0.3">
      <c r="A246" s="102" t="s">
        <v>343</v>
      </c>
      <c r="B246" s="479"/>
      <c r="C246" s="439"/>
    </row>
    <row r="247" spans="1:3" ht="45" x14ac:dyDescent="0.25">
      <c r="A247" s="104" t="s">
        <v>344</v>
      </c>
      <c r="B247" s="447"/>
      <c r="C247" s="438" t="s">
        <v>371</v>
      </c>
    </row>
    <row r="248" spans="1:3" ht="15.75" thickBot="1" x14ac:dyDescent="0.3">
      <c r="A248" s="117" t="s">
        <v>345</v>
      </c>
      <c r="B248" s="482"/>
      <c r="C248" s="440"/>
    </row>
    <row r="249" spans="1:3" ht="15.75" thickBot="1" x14ac:dyDescent="0.3">
      <c r="A249" s="112" t="s">
        <v>347</v>
      </c>
      <c r="B249" s="527"/>
      <c r="C249" s="464"/>
    </row>
    <row r="250" spans="1:3" ht="15.75" thickBot="1" x14ac:dyDescent="0.3">
      <c r="A250" s="513"/>
      <c r="B250" s="513"/>
      <c r="C250" s="465"/>
    </row>
    <row r="259" spans="3:3" x14ac:dyDescent="0.25">
      <c r="C259" s="401"/>
    </row>
    <row r="260" spans="3:3" x14ac:dyDescent="0.25">
      <c r="C260" s="401"/>
    </row>
    <row r="261" spans="3:3" x14ac:dyDescent="0.25">
      <c r="C261" s="401"/>
    </row>
    <row r="262" spans="3:3" x14ac:dyDescent="0.25">
      <c r="C262" s="401"/>
    </row>
    <row r="263" spans="3:3" ht="26.25" x14ac:dyDescent="0.4">
      <c r="C263" s="390"/>
    </row>
    <row r="264" spans="3:3" ht="26.25" x14ac:dyDescent="0.4">
      <c r="C264" s="390"/>
    </row>
    <row r="269" spans="3:3" x14ac:dyDescent="0.25">
      <c r="C269" s="403"/>
    </row>
    <row r="270" spans="3:3" ht="26.25" x14ac:dyDescent="0.4">
      <c r="C270" s="390"/>
    </row>
    <row r="271" spans="3:3" ht="26.25" x14ac:dyDescent="0.4">
      <c r="C271" s="390"/>
    </row>
    <row r="272" spans="3:3" x14ac:dyDescent="0.25">
      <c r="C272" s="402"/>
    </row>
  </sheetData>
  <mergeCells count="40">
    <mergeCell ref="C31:C33"/>
    <mergeCell ref="C81:C83"/>
    <mergeCell ref="C92:C93"/>
    <mergeCell ref="C115:C116"/>
    <mergeCell ref="C152:C156"/>
    <mergeCell ref="C123:C124"/>
    <mergeCell ref="C69:C70"/>
    <mergeCell ref="C73:C75"/>
    <mergeCell ref="C168:C172"/>
    <mergeCell ref="C173:C174"/>
    <mergeCell ref="C6:C16"/>
    <mergeCell ref="C64:C68"/>
    <mergeCell ref="C77:C80"/>
    <mergeCell ref="C96:C97"/>
    <mergeCell ref="C98:C100"/>
    <mergeCell ref="C107:C108"/>
    <mergeCell ref="C109:C110"/>
    <mergeCell ref="C111:C112"/>
    <mergeCell ref="C113:C114"/>
    <mergeCell ref="C88:C91"/>
    <mergeCell ref="C101:C102"/>
    <mergeCell ref="C103:C104"/>
    <mergeCell ref="C23:C24"/>
    <mergeCell ref="C44:C45"/>
    <mergeCell ref="C215:C216"/>
    <mergeCell ref="C217:C218"/>
    <mergeCell ref="C238:C239"/>
    <mergeCell ref="C241:C243"/>
    <mergeCell ref="C225:C226"/>
    <mergeCell ref="C222:C224"/>
    <mergeCell ref="C185:C186"/>
    <mergeCell ref="C187:C188"/>
    <mergeCell ref="C206:C207"/>
    <mergeCell ref="C208:C209"/>
    <mergeCell ref="C213:C214"/>
    <mergeCell ref="A225:A226"/>
    <mergeCell ref="A232:A236"/>
    <mergeCell ref="A167:B167"/>
    <mergeCell ref="A94:A95"/>
    <mergeCell ref="A103:A104"/>
  </mergeCells>
  <hyperlinks>
    <hyperlink ref="A122" r:id="rId1" display="https://www.google.com/maps" xr:uid="{2455D5EF-1197-40EC-958C-81CC6195F47A}"/>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B3C0F-1D59-4D8D-A09E-AFFE5DC28A68}">
  <dimension ref="A1:C266"/>
  <sheetViews>
    <sheetView workbookViewId="0">
      <selection sqref="A1:C1048576"/>
    </sheetView>
  </sheetViews>
  <sheetFormatPr defaultRowHeight="15" x14ac:dyDescent="0.25"/>
  <cols>
    <col min="1" max="1" width="44.85546875" customWidth="1"/>
    <col min="2" max="2" width="13.140625" bestFit="1" customWidth="1"/>
    <col min="3" max="3" width="29.140625" customWidth="1"/>
  </cols>
  <sheetData>
    <row r="1" spans="1:3" x14ac:dyDescent="0.25">
      <c r="A1" t="s">
        <v>457</v>
      </c>
    </row>
    <row r="3" spans="1:3" ht="15.75" thickBot="1" x14ac:dyDescent="0.3"/>
    <row r="4" spans="1:3" ht="16.5" thickBot="1" x14ac:dyDescent="0.3">
      <c r="A4" s="12" t="s">
        <v>148</v>
      </c>
      <c r="B4" s="459"/>
      <c r="C4" s="12" t="s">
        <v>149</v>
      </c>
    </row>
    <row r="5" spans="1:3" ht="15.75" thickBot="1" x14ac:dyDescent="0.3">
      <c r="A5" s="164" t="s">
        <v>150</v>
      </c>
      <c r="B5" s="446"/>
      <c r="C5" s="452" t="s">
        <v>457</v>
      </c>
    </row>
    <row r="6" spans="1:3" x14ac:dyDescent="0.25">
      <c r="A6" s="163"/>
      <c r="B6" s="452"/>
      <c r="C6" s="871" t="s">
        <v>152</v>
      </c>
    </row>
    <row r="7" spans="1:3" x14ac:dyDescent="0.25">
      <c r="A7" s="163"/>
      <c r="B7" s="452"/>
      <c r="C7" s="871"/>
    </row>
    <row r="8" spans="1:3" x14ac:dyDescent="0.25">
      <c r="A8" s="163"/>
      <c r="B8" s="452"/>
      <c r="C8" s="871"/>
    </row>
    <row r="9" spans="1:3" x14ac:dyDescent="0.25">
      <c r="A9" s="163"/>
      <c r="B9" s="452"/>
      <c r="C9" s="871"/>
    </row>
    <row r="10" spans="1:3" x14ac:dyDescent="0.25">
      <c r="A10" s="163"/>
      <c r="B10" s="452"/>
      <c r="C10" s="871"/>
    </row>
    <row r="11" spans="1:3" x14ac:dyDescent="0.25">
      <c r="A11" s="163" t="s">
        <v>151</v>
      </c>
      <c r="B11" s="452"/>
      <c r="C11" s="871"/>
    </row>
    <row r="12" spans="1:3" x14ac:dyDescent="0.25">
      <c r="A12" s="163"/>
      <c r="B12" s="452"/>
      <c r="C12" s="871"/>
    </row>
    <row r="13" spans="1:3" x14ac:dyDescent="0.25">
      <c r="A13" s="163"/>
      <c r="B13" s="452"/>
      <c r="C13" s="871"/>
    </row>
    <row r="14" spans="1:3" x14ac:dyDescent="0.25">
      <c r="A14" s="163"/>
      <c r="B14" s="452"/>
      <c r="C14" s="871"/>
    </row>
    <row r="15" spans="1:3" x14ac:dyDescent="0.25">
      <c r="A15" s="163"/>
      <c r="B15" s="452"/>
      <c r="C15" s="871"/>
    </row>
    <row r="16" spans="1:3" ht="15.75" thickBot="1" x14ac:dyDescent="0.3">
      <c r="A16" s="164"/>
      <c r="B16" s="426"/>
      <c r="C16" s="818"/>
    </row>
    <row r="17" spans="1:3" ht="30.75" thickBot="1" x14ac:dyDescent="0.3">
      <c r="A17" s="164" t="s">
        <v>153</v>
      </c>
      <c r="B17" s="446"/>
      <c r="C17" s="426" t="s">
        <v>458</v>
      </c>
    </row>
    <row r="18" spans="1:3" ht="15.75" thickBot="1" x14ac:dyDescent="0.3">
      <c r="A18" s="164" t="s">
        <v>154</v>
      </c>
      <c r="B18" s="446"/>
      <c r="C18" s="426" t="s">
        <v>459</v>
      </c>
    </row>
    <row r="19" spans="1:3" ht="15.75" thickBot="1" x14ac:dyDescent="0.3">
      <c r="A19" s="164" t="s">
        <v>156</v>
      </c>
      <c r="B19" s="446"/>
      <c r="C19" s="426" t="s">
        <v>460</v>
      </c>
    </row>
    <row r="20" spans="1:3" ht="15.75" thickBot="1" x14ac:dyDescent="0.3">
      <c r="A20" s="164" t="s">
        <v>158</v>
      </c>
      <c r="B20" s="446"/>
      <c r="C20" s="426" t="s">
        <v>461</v>
      </c>
    </row>
    <row r="21" spans="1:3" ht="45.75" thickBot="1" x14ac:dyDescent="0.3">
      <c r="A21" s="164" t="s">
        <v>160</v>
      </c>
      <c r="B21" s="446"/>
      <c r="C21" s="426" t="s">
        <v>412</v>
      </c>
    </row>
    <row r="22" spans="1:3" ht="30.75" thickBot="1" x14ac:dyDescent="0.3">
      <c r="A22" s="164" t="s">
        <v>162</v>
      </c>
      <c r="B22" s="446"/>
      <c r="C22" s="426" t="s">
        <v>360</v>
      </c>
    </row>
    <row r="23" spans="1:3" x14ac:dyDescent="0.25">
      <c r="A23" s="163" t="s">
        <v>164</v>
      </c>
      <c r="B23" s="452"/>
      <c r="C23" s="693" t="s">
        <v>356</v>
      </c>
    </row>
    <row r="24" spans="1:3" ht="45.75" thickBot="1" x14ac:dyDescent="0.3">
      <c r="A24" s="164" t="s">
        <v>165</v>
      </c>
      <c r="B24" s="426"/>
      <c r="C24" s="694"/>
    </row>
    <row r="25" spans="1:3" ht="15.75" x14ac:dyDescent="0.25">
      <c r="A25" s="163" t="s">
        <v>167</v>
      </c>
      <c r="B25" s="452"/>
      <c r="C25" s="230"/>
    </row>
    <row r="26" spans="1:3" ht="30.75" thickBot="1" x14ac:dyDescent="0.3">
      <c r="A26" s="164" t="s">
        <v>168</v>
      </c>
      <c r="B26" s="426"/>
      <c r="C26" s="231" t="s">
        <v>426</v>
      </c>
    </row>
    <row r="27" spans="1:3" ht="45.75" thickBot="1" x14ac:dyDescent="0.3">
      <c r="A27" s="164" t="s">
        <v>170</v>
      </c>
      <c r="B27" s="446"/>
      <c r="C27" s="426" t="s">
        <v>462</v>
      </c>
    </row>
    <row r="28" spans="1:3" x14ac:dyDescent="0.25">
      <c r="A28" s="1" t="s">
        <v>172</v>
      </c>
      <c r="B28" s="1"/>
    </row>
    <row r="29" spans="1:3" ht="16.5" thickBot="1" x14ac:dyDescent="0.3">
      <c r="A29" s="2" t="s">
        <v>173</v>
      </c>
      <c r="B29" s="2"/>
    </row>
    <row r="30" spans="1:3" ht="16.5" thickBot="1" x14ac:dyDescent="0.3">
      <c r="A30" s="12" t="s">
        <v>174</v>
      </c>
      <c r="B30" s="459"/>
      <c r="C30" s="12" t="s">
        <v>149</v>
      </c>
    </row>
    <row r="31" spans="1:3" ht="45" x14ac:dyDescent="0.25">
      <c r="A31" s="179" t="s">
        <v>175</v>
      </c>
      <c r="B31" s="469"/>
      <c r="C31" s="887" t="s">
        <v>177</v>
      </c>
    </row>
    <row r="32" spans="1:3" x14ac:dyDescent="0.25">
      <c r="A32" s="163"/>
      <c r="B32" s="452"/>
      <c r="C32" s="888"/>
    </row>
    <row r="33" spans="1:3" ht="15.75" thickBot="1" x14ac:dyDescent="0.3">
      <c r="A33" s="188" t="s">
        <v>176</v>
      </c>
      <c r="B33" s="482"/>
      <c r="C33" s="856"/>
    </row>
    <row r="34" spans="1:3" ht="15.75" thickBot="1" x14ac:dyDescent="0.3">
      <c r="A34" s="164" t="s">
        <v>178</v>
      </c>
      <c r="B34" s="446"/>
      <c r="C34" s="419" t="s">
        <v>179</v>
      </c>
    </row>
    <row r="35" spans="1:3" ht="30.75" thickBot="1" x14ac:dyDescent="0.3">
      <c r="A35" s="164" t="s">
        <v>180</v>
      </c>
      <c r="B35" s="446"/>
      <c r="C35" s="419" t="s">
        <v>179</v>
      </c>
    </row>
    <row r="36" spans="1:3" ht="15.75" thickBot="1" x14ac:dyDescent="0.3">
      <c r="A36" s="164" t="s">
        <v>181</v>
      </c>
      <c r="B36" s="446"/>
      <c r="C36" s="419" t="s">
        <v>179</v>
      </c>
    </row>
    <row r="37" spans="1:3" ht="15.75" thickBot="1" x14ac:dyDescent="0.3">
      <c r="A37" s="164" t="s">
        <v>182</v>
      </c>
      <c r="B37" s="446"/>
      <c r="C37" s="419" t="s">
        <v>179</v>
      </c>
    </row>
    <row r="38" spans="1:3" ht="15.75" thickBot="1" x14ac:dyDescent="0.3">
      <c r="A38" s="164" t="s">
        <v>183</v>
      </c>
      <c r="B38" s="446"/>
      <c r="C38" s="419" t="s">
        <v>179</v>
      </c>
    </row>
    <row r="39" spans="1:3" ht="15.75" thickBot="1" x14ac:dyDescent="0.3">
      <c r="A39" s="164" t="s">
        <v>184</v>
      </c>
      <c r="B39" s="446"/>
      <c r="C39" s="419" t="s">
        <v>179</v>
      </c>
    </row>
    <row r="40" spans="1:3" ht="15.75" thickBot="1" x14ac:dyDescent="0.3">
      <c r="A40" s="164" t="s">
        <v>185</v>
      </c>
      <c r="B40" s="446"/>
      <c r="C40" s="419" t="s">
        <v>179</v>
      </c>
    </row>
    <row r="41" spans="1:3" ht="15.75" thickBot="1" x14ac:dyDescent="0.3">
      <c r="A41" s="164" t="s">
        <v>186</v>
      </c>
      <c r="B41" s="446"/>
      <c r="C41" s="419" t="s">
        <v>179</v>
      </c>
    </row>
    <row r="42" spans="1:3" ht="15.75" thickBot="1" x14ac:dyDescent="0.3">
      <c r="A42" s="164" t="s">
        <v>187</v>
      </c>
      <c r="B42" s="446"/>
      <c r="C42" s="419" t="s">
        <v>179</v>
      </c>
    </row>
    <row r="43" spans="1:3" ht="15.75" thickBot="1" x14ac:dyDescent="0.3">
      <c r="A43" s="164" t="s">
        <v>188</v>
      </c>
      <c r="B43" s="446"/>
      <c r="C43" s="419" t="s">
        <v>179</v>
      </c>
    </row>
    <row r="44" spans="1:3" ht="75" x14ac:dyDescent="0.25">
      <c r="A44" s="179" t="s">
        <v>189</v>
      </c>
      <c r="B44" s="469"/>
      <c r="C44" s="702" t="s">
        <v>179</v>
      </c>
    </row>
    <row r="45" spans="1:3" x14ac:dyDescent="0.25">
      <c r="A45" s="163"/>
      <c r="B45" s="452"/>
      <c r="C45" s="703"/>
    </row>
    <row r="46" spans="1:3" ht="15.75" thickBot="1" x14ac:dyDescent="0.3">
      <c r="A46" s="173" t="s">
        <v>176</v>
      </c>
      <c r="B46" s="448"/>
      <c r="C46" s="427"/>
    </row>
    <row r="47" spans="1:3" ht="45" x14ac:dyDescent="0.25">
      <c r="A47" s="179" t="s">
        <v>190</v>
      </c>
      <c r="B47" s="526"/>
      <c r="C47" s="418" t="s">
        <v>191</v>
      </c>
    </row>
    <row r="48" spans="1:3" x14ac:dyDescent="0.25">
      <c r="A48" s="172"/>
      <c r="B48" s="38"/>
      <c r="C48" s="427" t="s">
        <v>179</v>
      </c>
    </row>
    <row r="49" spans="1:3" ht="15.75" thickBot="1" x14ac:dyDescent="0.3">
      <c r="A49" s="173" t="s">
        <v>176</v>
      </c>
      <c r="B49" s="39"/>
      <c r="C49" s="148"/>
    </row>
    <row r="50" spans="1:3" ht="15.75" thickBot="1" x14ac:dyDescent="0.3">
      <c r="A50" s="164" t="s">
        <v>192</v>
      </c>
      <c r="B50" s="446"/>
      <c r="C50" s="419" t="s">
        <v>179</v>
      </c>
    </row>
    <row r="51" spans="1:3" ht="15.75" thickBot="1" x14ac:dyDescent="0.3">
      <c r="A51" s="164" t="s">
        <v>193</v>
      </c>
      <c r="B51" s="446"/>
      <c r="C51" s="419" t="s">
        <v>179</v>
      </c>
    </row>
    <row r="52" spans="1:3" ht="15.75" thickBot="1" x14ac:dyDescent="0.3">
      <c r="A52" s="164" t="s">
        <v>194</v>
      </c>
      <c r="B52" s="446"/>
      <c r="C52" s="419" t="s">
        <v>179</v>
      </c>
    </row>
    <row r="53" spans="1:3" ht="30.75" thickBot="1" x14ac:dyDescent="0.3">
      <c r="A53" s="164" t="s">
        <v>195</v>
      </c>
      <c r="B53" s="446"/>
      <c r="C53" s="419" t="s">
        <v>179</v>
      </c>
    </row>
    <row r="54" spans="1:3" ht="15.75" thickBot="1" x14ac:dyDescent="0.3">
      <c r="A54" s="164" t="s">
        <v>196</v>
      </c>
      <c r="B54" s="446"/>
      <c r="C54" s="419" t="s">
        <v>179</v>
      </c>
    </row>
    <row r="55" spans="1:3" ht="15.75" thickBot="1" x14ac:dyDescent="0.3">
      <c r="A55" s="164" t="s">
        <v>197</v>
      </c>
      <c r="B55" s="446"/>
      <c r="C55" s="419" t="s">
        <v>179</v>
      </c>
    </row>
    <row r="56" spans="1:3" ht="15.75" thickBot="1" x14ac:dyDescent="0.3">
      <c r="A56" s="164" t="s">
        <v>198</v>
      </c>
      <c r="B56" s="446"/>
      <c r="C56" s="427" t="s">
        <v>179</v>
      </c>
    </row>
    <row r="57" spans="1:3" ht="30" x14ac:dyDescent="0.25">
      <c r="A57" s="179" t="s">
        <v>199</v>
      </c>
      <c r="B57" s="526"/>
      <c r="C57" s="56"/>
    </row>
    <row r="58" spans="1:3" ht="60" x14ac:dyDescent="0.25">
      <c r="A58" s="163"/>
      <c r="B58" s="18"/>
      <c r="C58" s="377" t="s">
        <v>468</v>
      </c>
    </row>
    <row r="59" spans="1:3" x14ac:dyDescent="0.25">
      <c r="A59" s="163" t="s">
        <v>200</v>
      </c>
      <c r="B59" s="18"/>
      <c r="C59" s="427"/>
    </row>
    <row r="60" spans="1:3" x14ac:dyDescent="0.25">
      <c r="A60" s="163" t="s">
        <v>201</v>
      </c>
      <c r="B60" s="18"/>
      <c r="C60" s="427"/>
    </row>
    <row r="61" spans="1:3" x14ac:dyDescent="0.25">
      <c r="A61" s="163" t="s">
        <v>202</v>
      </c>
      <c r="B61" s="18"/>
      <c r="C61" s="373" t="s">
        <v>529</v>
      </c>
    </row>
    <row r="62" spans="1:3" ht="30" x14ac:dyDescent="0.25">
      <c r="A62" s="163" t="s">
        <v>203</v>
      </c>
      <c r="B62" s="18"/>
      <c r="C62" s="373"/>
    </row>
    <row r="63" spans="1:3" ht="30.75" thickBot="1" x14ac:dyDescent="0.3">
      <c r="A63" s="164" t="s">
        <v>204</v>
      </c>
      <c r="B63" s="446"/>
      <c r="C63" s="419"/>
    </row>
    <row r="64" spans="1:3" ht="30" x14ac:dyDescent="0.25">
      <c r="A64" s="179" t="s">
        <v>205</v>
      </c>
      <c r="B64" s="469"/>
      <c r="C64" s="702" t="s">
        <v>208</v>
      </c>
    </row>
    <row r="65" spans="1:3" x14ac:dyDescent="0.25">
      <c r="A65" s="163"/>
      <c r="B65" s="452"/>
      <c r="C65" s="703"/>
    </row>
    <row r="66" spans="1:3" x14ac:dyDescent="0.25">
      <c r="A66" s="163" t="s">
        <v>200</v>
      </c>
      <c r="B66" s="452"/>
      <c r="C66" s="703"/>
    </row>
    <row r="67" spans="1:3" ht="45" x14ac:dyDescent="0.25">
      <c r="A67" s="163" t="s">
        <v>206</v>
      </c>
      <c r="B67" s="452"/>
      <c r="C67" s="703"/>
    </row>
    <row r="68" spans="1:3" ht="45.75" thickBot="1" x14ac:dyDescent="0.3">
      <c r="A68" s="164" t="s">
        <v>207</v>
      </c>
      <c r="B68" s="426"/>
      <c r="C68" s="779"/>
    </row>
    <row r="69" spans="1:3" ht="45" x14ac:dyDescent="0.25">
      <c r="A69" s="179" t="s">
        <v>209</v>
      </c>
      <c r="B69" s="469"/>
      <c r="C69" s="702" t="s">
        <v>179</v>
      </c>
    </row>
    <row r="70" spans="1:3" ht="15.75" thickBot="1" x14ac:dyDescent="0.3">
      <c r="A70" s="173" t="s">
        <v>210</v>
      </c>
      <c r="B70" s="448"/>
      <c r="C70" s="703"/>
    </row>
    <row r="71" spans="1:3" ht="30.75" thickBot="1" x14ac:dyDescent="0.3">
      <c r="A71" s="178" t="s">
        <v>211</v>
      </c>
      <c r="B71" s="527"/>
      <c r="C71" s="435" t="s">
        <v>319</v>
      </c>
    </row>
    <row r="72" spans="1:3" ht="30.75" thickBot="1" x14ac:dyDescent="0.3">
      <c r="A72" s="178" t="s">
        <v>212</v>
      </c>
      <c r="B72" s="527"/>
      <c r="C72" s="436" t="s">
        <v>319</v>
      </c>
    </row>
    <row r="73" spans="1:3" x14ac:dyDescent="0.25">
      <c r="A73" s="179" t="s">
        <v>213</v>
      </c>
      <c r="B73" s="469"/>
      <c r="C73" s="702" t="s">
        <v>179</v>
      </c>
    </row>
    <row r="74" spans="1:3" ht="60" x14ac:dyDescent="0.25">
      <c r="A74" s="163" t="s">
        <v>214</v>
      </c>
      <c r="B74" s="452"/>
      <c r="C74" s="703"/>
    </row>
    <row r="75" spans="1:3" ht="15.75" thickBot="1" x14ac:dyDescent="0.3">
      <c r="A75" s="164" t="s">
        <v>215</v>
      </c>
      <c r="B75" s="426"/>
      <c r="C75" s="779"/>
    </row>
    <row r="76" spans="1:3" ht="30.75" thickBot="1" x14ac:dyDescent="0.3">
      <c r="A76" s="164" t="s">
        <v>216</v>
      </c>
      <c r="B76" s="446"/>
      <c r="C76" s="436" t="s">
        <v>319</v>
      </c>
    </row>
    <row r="77" spans="1:3" ht="45" x14ac:dyDescent="0.25">
      <c r="A77" s="163" t="s">
        <v>217</v>
      </c>
      <c r="B77" s="452"/>
      <c r="C77" s="702" t="s">
        <v>179</v>
      </c>
    </row>
    <row r="78" spans="1:3" x14ac:dyDescent="0.25">
      <c r="A78" s="163"/>
      <c r="B78" s="452"/>
      <c r="C78" s="703"/>
    </row>
    <row r="79" spans="1:3" x14ac:dyDescent="0.25">
      <c r="A79" s="172" t="s">
        <v>218</v>
      </c>
      <c r="B79" s="447"/>
      <c r="C79" s="703"/>
    </row>
    <row r="80" spans="1:3" ht="15.75" thickBot="1" x14ac:dyDescent="0.3">
      <c r="A80" s="164"/>
      <c r="B80" s="426"/>
      <c r="C80" s="703"/>
    </row>
    <row r="81" spans="1:3" ht="45" x14ac:dyDescent="0.25">
      <c r="A81" s="179" t="s">
        <v>219</v>
      </c>
      <c r="B81" s="469"/>
      <c r="C81" s="702" t="s">
        <v>179</v>
      </c>
    </row>
    <row r="82" spans="1:3" x14ac:dyDescent="0.25">
      <c r="A82" s="163"/>
      <c r="B82" s="452"/>
      <c r="C82" s="703"/>
    </row>
    <row r="83" spans="1:3" ht="15.75" thickBot="1" x14ac:dyDescent="0.3">
      <c r="A83" s="173" t="s">
        <v>220</v>
      </c>
      <c r="B83" s="448"/>
      <c r="C83" s="779"/>
    </row>
    <row r="85" spans="1:3" x14ac:dyDescent="0.25">
      <c r="A85" s="27"/>
      <c r="B85" s="27"/>
    </row>
    <row r="86" spans="1:3" ht="16.5" thickBot="1" x14ac:dyDescent="0.3">
      <c r="A86" s="2" t="s">
        <v>221</v>
      </c>
      <c r="B86" s="2"/>
    </row>
    <row r="87" spans="1:3" ht="16.5" thickBot="1" x14ac:dyDescent="0.3">
      <c r="A87" s="12" t="s">
        <v>174</v>
      </c>
      <c r="B87" s="459"/>
      <c r="C87" s="459" t="s">
        <v>149</v>
      </c>
    </row>
    <row r="88" spans="1:3" x14ac:dyDescent="0.25">
      <c r="A88" s="179" t="s">
        <v>222</v>
      </c>
      <c r="B88" s="469"/>
      <c r="C88" s="825" t="s">
        <v>361</v>
      </c>
    </row>
    <row r="89" spans="1:3" x14ac:dyDescent="0.25">
      <c r="A89" s="185" t="s">
        <v>223</v>
      </c>
      <c r="B89" s="479"/>
      <c r="C89" s="826"/>
    </row>
    <row r="90" spans="1:3" x14ac:dyDescent="0.25">
      <c r="A90" s="172" t="s">
        <v>224</v>
      </c>
      <c r="B90" s="447"/>
      <c r="C90" s="826"/>
    </row>
    <row r="91" spans="1:3" ht="15.75" thickBot="1" x14ac:dyDescent="0.3">
      <c r="A91" s="173" t="s">
        <v>225</v>
      </c>
      <c r="B91" s="448"/>
      <c r="C91" s="827"/>
    </row>
    <row r="92" spans="1:3" ht="45" x14ac:dyDescent="0.25">
      <c r="A92" s="179" t="s">
        <v>226</v>
      </c>
      <c r="B92" s="526"/>
      <c r="C92" s="56"/>
    </row>
    <row r="93" spans="1:3" ht="29.25" thickBot="1" x14ac:dyDescent="0.3">
      <c r="A93" s="186" t="s">
        <v>227</v>
      </c>
      <c r="B93" s="489"/>
      <c r="C93" s="484" t="s">
        <v>498</v>
      </c>
    </row>
    <row r="94" spans="1:3" ht="194.45" customHeight="1" x14ac:dyDescent="0.25">
      <c r="A94" s="861" t="s">
        <v>228</v>
      </c>
      <c r="B94" s="453"/>
      <c r="C94" s="56"/>
    </row>
    <row r="95" spans="1:3" ht="15.75" thickBot="1" x14ac:dyDescent="0.3">
      <c r="A95" s="862"/>
      <c r="B95" s="454"/>
      <c r="C95" s="32"/>
    </row>
    <row r="96" spans="1:3" x14ac:dyDescent="0.25">
      <c r="A96" s="163" t="s">
        <v>229</v>
      </c>
      <c r="B96" s="452"/>
      <c r="C96" s="792" t="s">
        <v>179</v>
      </c>
    </row>
    <row r="97" spans="1:3" ht="15.75" thickBot="1" x14ac:dyDescent="0.3">
      <c r="A97" s="186" t="s">
        <v>230</v>
      </c>
      <c r="B97" s="480"/>
      <c r="C97" s="793"/>
    </row>
    <row r="98" spans="1:3" x14ac:dyDescent="0.25">
      <c r="A98" s="163"/>
      <c r="B98" s="452"/>
      <c r="C98" s="792" t="s">
        <v>179</v>
      </c>
    </row>
    <row r="99" spans="1:3" x14ac:dyDescent="0.25">
      <c r="A99" s="163" t="s">
        <v>231</v>
      </c>
      <c r="B99" s="452"/>
      <c r="C99" s="795"/>
    </row>
    <row r="100" spans="1:3" ht="15.75" thickBot="1" x14ac:dyDescent="0.3">
      <c r="A100" s="186" t="s">
        <v>232</v>
      </c>
      <c r="B100" s="480"/>
      <c r="C100" s="793"/>
    </row>
    <row r="101" spans="1:3" ht="30" x14ac:dyDescent="0.25">
      <c r="A101" s="163" t="s">
        <v>233</v>
      </c>
      <c r="B101" s="452"/>
      <c r="C101" s="794" t="s">
        <v>179</v>
      </c>
    </row>
    <row r="102" spans="1:3" ht="15.75" thickBot="1" x14ac:dyDescent="0.3">
      <c r="A102" s="173" t="s">
        <v>362</v>
      </c>
      <c r="B102" s="448"/>
      <c r="C102" s="752"/>
    </row>
    <row r="103" spans="1:3" ht="225.95" customHeight="1" x14ac:dyDescent="0.25">
      <c r="A103" s="861" t="s">
        <v>235</v>
      </c>
      <c r="B103" s="453"/>
      <c r="C103" s="798"/>
    </row>
    <row r="104" spans="1:3" ht="15.75" thickBot="1" x14ac:dyDescent="0.3">
      <c r="A104" s="862"/>
      <c r="B104" s="454"/>
      <c r="C104" s="799"/>
    </row>
    <row r="105" spans="1:3" ht="69.95" customHeight="1" x14ac:dyDescent="0.25">
      <c r="A105" s="163" t="s">
        <v>236</v>
      </c>
      <c r="B105" s="452"/>
      <c r="C105" s="422" t="s">
        <v>530</v>
      </c>
    </row>
    <row r="106" spans="1:3" ht="15.95" customHeight="1" thickBot="1" x14ac:dyDescent="0.3">
      <c r="A106" s="173" t="s">
        <v>237</v>
      </c>
      <c r="B106" s="448"/>
      <c r="C106" s="413"/>
    </row>
    <row r="107" spans="1:3" ht="30" x14ac:dyDescent="0.25">
      <c r="A107" s="163" t="s">
        <v>238</v>
      </c>
      <c r="B107" s="452"/>
      <c r="C107" s="792" t="s">
        <v>523</v>
      </c>
    </row>
    <row r="108" spans="1:3" ht="15.75" thickBot="1" x14ac:dyDescent="0.3">
      <c r="A108" s="173" t="s">
        <v>237</v>
      </c>
      <c r="B108" s="448"/>
      <c r="C108" s="793"/>
    </row>
    <row r="109" spans="1:3" ht="38.1" customHeight="1" x14ac:dyDescent="0.25">
      <c r="A109" s="163" t="s">
        <v>239</v>
      </c>
      <c r="B109" s="452"/>
      <c r="C109" s="794" t="s">
        <v>179</v>
      </c>
    </row>
    <row r="110" spans="1:3" ht="15.75" thickBot="1" x14ac:dyDescent="0.3">
      <c r="A110" s="173" t="s">
        <v>240</v>
      </c>
      <c r="B110" s="448"/>
      <c r="C110" s="752"/>
    </row>
    <row r="111" spans="1:3" ht="30" x14ac:dyDescent="0.25">
      <c r="A111" s="179" t="s">
        <v>241</v>
      </c>
      <c r="B111" s="469"/>
      <c r="C111" s="794" t="s">
        <v>179</v>
      </c>
    </row>
    <row r="112" spans="1:3" ht="15.75" thickBot="1" x14ac:dyDescent="0.3">
      <c r="A112" s="173" t="s">
        <v>242</v>
      </c>
      <c r="B112" s="448"/>
      <c r="C112" s="752"/>
    </row>
    <row r="113" spans="1:3" ht="30" x14ac:dyDescent="0.25">
      <c r="A113" s="179" t="s">
        <v>243</v>
      </c>
      <c r="B113" s="469"/>
      <c r="C113" s="794" t="s">
        <v>179</v>
      </c>
    </row>
    <row r="114" spans="1:3" ht="15.75" thickBot="1" x14ac:dyDescent="0.3">
      <c r="A114" s="173" t="s">
        <v>244</v>
      </c>
      <c r="B114" s="448"/>
      <c r="C114" s="752"/>
    </row>
    <row r="115" spans="1:3" ht="60" x14ac:dyDescent="0.25">
      <c r="A115" s="179" t="s">
        <v>245</v>
      </c>
      <c r="B115" s="469"/>
      <c r="C115" s="794" t="s">
        <v>179</v>
      </c>
    </row>
    <row r="116" spans="1:3" ht="15.75" thickBot="1" x14ac:dyDescent="0.3">
      <c r="A116" s="173" t="s">
        <v>246</v>
      </c>
      <c r="B116" s="448"/>
      <c r="C116" s="752"/>
    </row>
    <row r="117" spans="1:3" ht="45" x14ac:dyDescent="0.25">
      <c r="A117" s="179" t="s">
        <v>247</v>
      </c>
      <c r="B117" s="469"/>
      <c r="C117" s="422" t="s">
        <v>319</v>
      </c>
    </row>
    <row r="118" spans="1:3" ht="29.25" thickBot="1" x14ac:dyDescent="0.3">
      <c r="A118" s="173" t="s">
        <v>248</v>
      </c>
      <c r="B118" s="448"/>
      <c r="C118" s="413" t="s">
        <v>437</v>
      </c>
    </row>
    <row r="119" spans="1:3" ht="15.75" x14ac:dyDescent="0.25">
      <c r="A119" s="2"/>
      <c r="B119" s="2"/>
    </row>
    <row r="120" spans="1:3" ht="16.5" thickBot="1" x14ac:dyDescent="0.3">
      <c r="A120" s="2" t="s">
        <v>249</v>
      </c>
      <c r="B120" s="2"/>
    </row>
    <row r="121" spans="1:3" ht="15.95" customHeight="1" thickBot="1" x14ac:dyDescent="0.3">
      <c r="A121" s="466" t="s">
        <v>250</v>
      </c>
      <c r="B121" s="467"/>
      <c r="C121" s="210" t="s">
        <v>255</v>
      </c>
    </row>
    <row r="122" spans="1:3" ht="90.6" customHeight="1" thickBot="1" x14ac:dyDescent="0.3">
      <c r="A122" s="462" t="s">
        <v>251</v>
      </c>
      <c r="B122" s="463"/>
      <c r="C122" s="510"/>
    </row>
    <row r="123" spans="1:3" ht="162.6" customHeight="1" x14ac:dyDescent="0.25">
      <c r="A123" s="453" t="s">
        <v>252</v>
      </c>
      <c r="B123" s="460" t="s">
        <v>253</v>
      </c>
      <c r="C123" s="817" t="s">
        <v>254</v>
      </c>
    </row>
    <row r="124" spans="1:3" ht="15.95" customHeight="1" thickBot="1" x14ac:dyDescent="0.3">
      <c r="A124" s="454"/>
      <c r="B124" s="461" t="s">
        <v>254</v>
      </c>
      <c r="C124" s="818"/>
    </row>
    <row r="125" spans="1:3" ht="15.6" customHeight="1" x14ac:dyDescent="0.25">
      <c r="A125" s="425" t="s">
        <v>256</v>
      </c>
      <c r="B125" s="455" t="s">
        <v>257</v>
      </c>
      <c r="C125" s="435"/>
    </row>
    <row r="126" spans="1:3" ht="15.6" customHeight="1" x14ac:dyDescent="0.25">
      <c r="A126" s="452"/>
      <c r="B126" s="450" t="s">
        <v>258</v>
      </c>
      <c r="C126" s="470"/>
    </row>
    <row r="127" spans="1:3" ht="31.5" customHeight="1" thickBot="1" x14ac:dyDescent="0.3">
      <c r="A127" s="426"/>
      <c r="B127" s="456" t="s">
        <v>259</v>
      </c>
      <c r="C127" s="436" t="s">
        <v>259</v>
      </c>
    </row>
    <row r="128" spans="1:3" ht="15.6" customHeight="1" x14ac:dyDescent="0.25">
      <c r="A128" s="425" t="s">
        <v>261</v>
      </c>
      <c r="B128" s="455" t="s">
        <v>257</v>
      </c>
      <c r="C128" s="433"/>
    </row>
    <row r="129" spans="1:3" ht="15.6" customHeight="1" x14ac:dyDescent="0.25">
      <c r="A129" s="452"/>
      <c r="B129" s="450" t="s">
        <v>262</v>
      </c>
      <c r="C129" s="374" t="s">
        <v>262</v>
      </c>
    </row>
    <row r="130" spans="1:3" ht="15.95" customHeight="1" thickBot="1" x14ac:dyDescent="0.3">
      <c r="A130" s="426"/>
      <c r="B130" s="456" t="s">
        <v>263</v>
      </c>
      <c r="C130" s="434"/>
    </row>
    <row r="131" spans="1:3" ht="15.6" customHeight="1" x14ac:dyDescent="0.25">
      <c r="A131" s="425" t="s">
        <v>264</v>
      </c>
      <c r="B131" s="455" t="s">
        <v>257</v>
      </c>
      <c r="C131" s="471"/>
    </row>
    <row r="132" spans="1:3" ht="15.6" customHeight="1" x14ac:dyDescent="0.25">
      <c r="A132" s="452"/>
      <c r="B132" s="450" t="s">
        <v>258</v>
      </c>
      <c r="C132" s="471"/>
    </row>
    <row r="133" spans="1:3" ht="31.5" customHeight="1" thickBot="1" x14ac:dyDescent="0.3">
      <c r="A133" s="426"/>
      <c r="B133" s="456" t="s">
        <v>259</v>
      </c>
      <c r="C133" s="457" t="s">
        <v>259</v>
      </c>
    </row>
    <row r="134" spans="1:3" ht="15.6" customHeight="1" x14ac:dyDescent="0.25">
      <c r="A134" s="425" t="s">
        <v>266</v>
      </c>
      <c r="B134" s="455" t="s">
        <v>257</v>
      </c>
      <c r="C134" s="471"/>
    </row>
    <row r="135" spans="1:3" ht="15.6" customHeight="1" x14ac:dyDescent="0.25">
      <c r="A135" s="452"/>
      <c r="B135" s="450" t="s">
        <v>258</v>
      </c>
      <c r="C135" s="471"/>
    </row>
    <row r="136" spans="1:3" ht="31.5" customHeight="1" thickBot="1" x14ac:dyDescent="0.3">
      <c r="A136" s="426"/>
      <c r="B136" s="456" t="s">
        <v>259</v>
      </c>
      <c r="C136" s="457" t="s">
        <v>259</v>
      </c>
    </row>
    <row r="137" spans="1:3" ht="15.6" customHeight="1" x14ac:dyDescent="0.25">
      <c r="A137" s="425" t="s">
        <v>268</v>
      </c>
      <c r="B137" s="455" t="s">
        <v>269</v>
      </c>
      <c r="C137" s="471"/>
    </row>
    <row r="138" spans="1:3" ht="15.6" customHeight="1" x14ac:dyDescent="0.25">
      <c r="A138" s="452"/>
      <c r="B138" s="450" t="s">
        <v>270</v>
      </c>
      <c r="C138" s="471"/>
    </row>
    <row r="139" spans="1:3" ht="31.5" customHeight="1" thickBot="1" x14ac:dyDescent="0.3">
      <c r="A139" s="426"/>
      <c r="B139" s="456" t="s">
        <v>271</v>
      </c>
      <c r="C139" s="457" t="s">
        <v>271</v>
      </c>
    </row>
    <row r="140" spans="1:3" ht="36.6" customHeight="1" x14ac:dyDescent="0.25">
      <c r="A140" s="425" t="s">
        <v>273</v>
      </c>
      <c r="B140" s="455" t="s">
        <v>257</v>
      </c>
      <c r="C140" s="445"/>
    </row>
    <row r="141" spans="1:3" ht="15.6" customHeight="1" x14ac:dyDescent="0.25">
      <c r="A141" s="452"/>
      <c r="B141" s="450" t="s">
        <v>262</v>
      </c>
      <c r="C141" s="445"/>
    </row>
    <row r="142" spans="1:3" ht="15.95" customHeight="1" thickBot="1" x14ac:dyDescent="0.3">
      <c r="A142" s="426"/>
      <c r="B142" s="456" t="s">
        <v>263</v>
      </c>
      <c r="C142" s="457" t="s">
        <v>263</v>
      </c>
    </row>
    <row r="143" spans="1:3" ht="15.6" customHeight="1" x14ac:dyDescent="0.25">
      <c r="A143" s="425" t="s">
        <v>274</v>
      </c>
      <c r="B143" s="455" t="s">
        <v>257</v>
      </c>
      <c r="C143" s="153"/>
    </row>
    <row r="144" spans="1:3" ht="15.6" customHeight="1" x14ac:dyDescent="0.25">
      <c r="A144" s="452"/>
      <c r="B144" s="450" t="s">
        <v>262</v>
      </c>
      <c r="C144" s="153"/>
    </row>
    <row r="145" spans="1:3" ht="15.95" customHeight="1" thickBot="1" x14ac:dyDescent="0.3">
      <c r="A145" s="426"/>
      <c r="B145" s="456" t="s">
        <v>263</v>
      </c>
      <c r="C145" s="457" t="s">
        <v>263</v>
      </c>
    </row>
    <row r="146" spans="1:3" x14ac:dyDescent="0.25">
      <c r="A146" s="16"/>
      <c r="B146" s="16"/>
    </row>
    <row r="147" spans="1:3" x14ac:dyDescent="0.25">
      <c r="A147" s="27"/>
      <c r="B147" s="27"/>
    </row>
    <row r="149" spans="1:3" x14ac:dyDescent="0.25">
      <c r="A149" s="33" t="s">
        <v>275</v>
      </c>
      <c r="B149" s="33"/>
    </row>
    <row r="150" spans="1:3" ht="15.75" thickBot="1" x14ac:dyDescent="0.3">
      <c r="A150" s="27" t="s">
        <v>276</v>
      </c>
      <c r="B150" s="27"/>
    </row>
    <row r="151" spans="1:3" ht="16.5" thickBot="1" x14ac:dyDescent="0.3">
      <c r="A151" s="12" t="s">
        <v>174</v>
      </c>
      <c r="B151" s="459"/>
      <c r="C151" s="12" t="s">
        <v>149</v>
      </c>
    </row>
    <row r="152" spans="1:3" ht="30" x14ac:dyDescent="0.25">
      <c r="A152" s="179" t="s">
        <v>277</v>
      </c>
      <c r="B152" s="469"/>
      <c r="C152" s="56"/>
    </row>
    <row r="153" spans="1:3" ht="15.75" x14ac:dyDescent="0.25">
      <c r="A153" s="163"/>
      <c r="B153" s="452"/>
      <c r="C153" s="485" t="s">
        <v>281</v>
      </c>
    </row>
    <row r="154" spans="1:3" ht="60" x14ac:dyDescent="0.25">
      <c r="A154" s="185" t="s">
        <v>278</v>
      </c>
      <c r="B154" s="479"/>
      <c r="C154" s="485"/>
    </row>
    <row r="155" spans="1:3" ht="75" x14ac:dyDescent="0.25">
      <c r="A155" s="172" t="s">
        <v>279</v>
      </c>
      <c r="B155" s="447"/>
      <c r="C155" s="485"/>
    </row>
    <row r="156" spans="1:3" ht="60.75" thickBot="1" x14ac:dyDescent="0.3">
      <c r="A156" s="188" t="s">
        <v>280</v>
      </c>
      <c r="B156" s="482"/>
      <c r="C156" s="486"/>
    </row>
    <row r="157" spans="1:3" ht="30" x14ac:dyDescent="0.25">
      <c r="A157" s="179" t="s">
        <v>282</v>
      </c>
      <c r="B157" s="526"/>
      <c r="C157" s="884" t="s">
        <v>542</v>
      </c>
    </row>
    <row r="158" spans="1:3" x14ac:dyDescent="0.25">
      <c r="A158" s="34"/>
      <c r="B158" s="530"/>
      <c r="C158" s="886"/>
    </row>
    <row r="159" spans="1:3" ht="60" x14ac:dyDescent="0.25">
      <c r="A159" s="185" t="s">
        <v>283</v>
      </c>
      <c r="B159" s="487"/>
      <c r="C159" s="886"/>
    </row>
    <row r="160" spans="1:3" ht="60" x14ac:dyDescent="0.25">
      <c r="A160" s="172" t="s">
        <v>284</v>
      </c>
      <c r="B160" s="38"/>
      <c r="C160" s="886"/>
    </row>
    <row r="161" spans="1:3" ht="60.75" thickBot="1" x14ac:dyDescent="0.3">
      <c r="A161" s="188" t="s">
        <v>285</v>
      </c>
      <c r="B161" s="491"/>
      <c r="C161" s="885"/>
    </row>
    <row r="162" spans="1:3" ht="15.75" x14ac:dyDescent="0.25">
      <c r="A162" s="35"/>
      <c r="B162" s="35"/>
    </row>
    <row r="164" spans="1:3" x14ac:dyDescent="0.25">
      <c r="A164" s="27"/>
      <c r="B164" s="27"/>
    </row>
    <row r="165" spans="1:3" ht="16.5" thickBot="1" x14ac:dyDescent="0.3">
      <c r="A165" s="2" t="s">
        <v>286</v>
      </c>
      <c r="B165" s="2"/>
    </row>
    <row r="166" spans="1:3" ht="31.5" customHeight="1" thickBot="1" x14ac:dyDescent="0.3">
      <c r="A166" s="859" t="s">
        <v>174</v>
      </c>
      <c r="B166" s="860"/>
      <c r="C166" s="59" t="s">
        <v>149</v>
      </c>
    </row>
    <row r="167" spans="1:3" ht="45" x14ac:dyDescent="0.25">
      <c r="A167" s="179" t="s">
        <v>287</v>
      </c>
      <c r="B167" s="517"/>
      <c r="C167" s="825" t="s">
        <v>543</v>
      </c>
    </row>
    <row r="168" spans="1:3" ht="108.6" customHeight="1" x14ac:dyDescent="0.25">
      <c r="A168" s="163"/>
      <c r="B168" s="518"/>
      <c r="C168" s="826"/>
    </row>
    <row r="169" spans="1:3" ht="30" x14ac:dyDescent="0.25">
      <c r="A169" s="187" t="s">
        <v>288</v>
      </c>
      <c r="B169" s="519"/>
      <c r="C169" s="826"/>
    </row>
    <row r="170" spans="1:3" x14ac:dyDescent="0.25">
      <c r="A170" s="172" t="s">
        <v>289</v>
      </c>
      <c r="B170" s="520"/>
      <c r="C170" s="826"/>
    </row>
    <row r="171" spans="1:3" ht="30.75" thickBot="1" x14ac:dyDescent="0.3">
      <c r="A171" s="186" t="s">
        <v>290</v>
      </c>
      <c r="B171" s="488"/>
      <c r="C171" s="827"/>
    </row>
    <row r="172" spans="1:3" ht="45" x14ac:dyDescent="0.25">
      <c r="A172" s="179" t="s">
        <v>291</v>
      </c>
      <c r="B172" s="517"/>
      <c r="C172" s="825"/>
    </row>
    <row r="173" spans="1:3" x14ac:dyDescent="0.25">
      <c r="A173" s="163"/>
      <c r="B173" s="518"/>
      <c r="C173" s="826"/>
    </row>
    <row r="174" spans="1:3" ht="60" x14ac:dyDescent="0.25">
      <c r="A174" s="187" t="s">
        <v>288</v>
      </c>
      <c r="B174" s="519"/>
      <c r="C174" s="60" t="s">
        <v>531</v>
      </c>
    </row>
    <row r="175" spans="1:3" ht="73.5" customHeight="1" x14ac:dyDescent="0.25">
      <c r="A175" s="172" t="s">
        <v>289</v>
      </c>
      <c r="B175" s="520"/>
      <c r="C175" s="61"/>
    </row>
    <row r="176" spans="1:3" ht="30.75" thickBot="1" x14ac:dyDescent="0.3">
      <c r="A176" s="186" t="s">
        <v>290</v>
      </c>
      <c r="B176" s="488"/>
      <c r="C176" s="480"/>
    </row>
    <row r="177" spans="1:3" x14ac:dyDescent="0.25">
      <c r="A177" s="16"/>
      <c r="B177" s="16"/>
      <c r="C177" s="212"/>
    </row>
    <row r="178" spans="1:3" x14ac:dyDescent="0.25">
      <c r="A178" s="27"/>
      <c r="B178" s="27"/>
      <c r="C178" s="212"/>
    </row>
    <row r="179" spans="1:3" x14ac:dyDescent="0.25">
      <c r="A179" s="27"/>
      <c r="B179" s="27"/>
      <c r="C179" s="212"/>
    </row>
    <row r="180" spans="1:3" x14ac:dyDescent="0.25">
      <c r="C180" s="53"/>
    </row>
    <row r="181" spans="1:3" x14ac:dyDescent="0.25">
      <c r="A181" s="27"/>
      <c r="B181" s="27"/>
      <c r="C181" s="53"/>
    </row>
    <row r="182" spans="1:3" ht="16.5" thickBot="1" x14ac:dyDescent="0.3">
      <c r="A182" s="2" t="s">
        <v>292</v>
      </c>
      <c r="B182" s="2"/>
      <c r="C182" s="53"/>
    </row>
    <row r="183" spans="1:3" ht="16.5" thickBot="1" x14ac:dyDescent="0.3">
      <c r="A183" s="12" t="s">
        <v>174</v>
      </c>
      <c r="B183" s="459"/>
      <c r="C183" s="12" t="s">
        <v>149</v>
      </c>
    </row>
    <row r="184" spans="1:3" x14ac:dyDescent="0.25">
      <c r="A184" s="179" t="s">
        <v>293</v>
      </c>
      <c r="B184" s="469"/>
      <c r="C184" s="718" t="s">
        <v>179</v>
      </c>
    </row>
    <row r="185" spans="1:3" ht="15.75" thickBot="1" x14ac:dyDescent="0.3">
      <c r="A185" s="173" t="s">
        <v>463</v>
      </c>
      <c r="B185" s="448"/>
      <c r="C185" s="719"/>
    </row>
    <row r="186" spans="1:3" ht="60" x14ac:dyDescent="0.25">
      <c r="A186" s="179" t="s">
        <v>295</v>
      </c>
      <c r="B186" s="469"/>
      <c r="C186" s="718" t="s">
        <v>179</v>
      </c>
    </row>
    <row r="187" spans="1:3" ht="15.75" thickBot="1" x14ac:dyDescent="0.3">
      <c r="A187" s="173" t="s">
        <v>242</v>
      </c>
      <c r="B187" s="448"/>
      <c r="C187" s="719"/>
    </row>
    <row r="188" spans="1:3" ht="30.75" thickBot="1" x14ac:dyDescent="0.3">
      <c r="A188" s="178" t="s">
        <v>297</v>
      </c>
      <c r="B188" s="527"/>
      <c r="C188" s="499" t="s">
        <v>179</v>
      </c>
    </row>
    <row r="189" spans="1:3" x14ac:dyDescent="0.25">
      <c r="A189" s="179" t="s">
        <v>298</v>
      </c>
      <c r="B189" s="469"/>
      <c r="C189" s="435"/>
    </row>
    <row r="190" spans="1:3" x14ac:dyDescent="0.25">
      <c r="A190" s="187" t="s">
        <v>299</v>
      </c>
      <c r="B190" s="481"/>
      <c r="C190" s="32"/>
    </row>
    <row r="191" spans="1:3" ht="30" x14ac:dyDescent="0.25">
      <c r="A191" s="172" t="s">
        <v>300</v>
      </c>
      <c r="B191" s="447"/>
      <c r="C191" s="439" t="s">
        <v>428</v>
      </c>
    </row>
    <row r="192" spans="1:3" ht="15.75" thickBot="1" x14ac:dyDescent="0.3">
      <c r="A192" s="186" t="s">
        <v>301</v>
      </c>
      <c r="B192" s="480"/>
      <c r="C192" s="148"/>
    </row>
    <row r="193" spans="1:3" ht="30" x14ac:dyDescent="0.25">
      <c r="A193" s="179" t="s">
        <v>302</v>
      </c>
      <c r="B193" s="526"/>
      <c r="C193" s="438"/>
    </row>
    <row r="194" spans="1:3" x14ac:dyDescent="0.25">
      <c r="A194" s="163"/>
      <c r="B194" s="18"/>
      <c r="C194" s="439"/>
    </row>
    <row r="195" spans="1:3" x14ac:dyDescent="0.25">
      <c r="A195" s="185" t="s">
        <v>303</v>
      </c>
      <c r="B195" s="487"/>
      <c r="C195" s="439"/>
    </row>
    <row r="196" spans="1:3" ht="30" x14ac:dyDescent="0.25">
      <c r="A196" s="172" t="s">
        <v>304</v>
      </c>
      <c r="B196" s="38"/>
      <c r="C196" s="32"/>
    </row>
    <row r="197" spans="1:3" ht="30.75" thickBot="1" x14ac:dyDescent="0.3">
      <c r="A197" s="188" t="s">
        <v>305</v>
      </c>
      <c r="B197" s="491"/>
      <c r="C197" s="436" t="s">
        <v>464</v>
      </c>
    </row>
    <row r="198" spans="1:3" ht="45" x14ac:dyDescent="0.25">
      <c r="A198" s="179" t="s">
        <v>307</v>
      </c>
      <c r="B198" s="526"/>
      <c r="C198" s="62"/>
    </row>
    <row r="199" spans="1:3" ht="15.6" customHeight="1" x14ac:dyDescent="0.25">
      <c r="A199" s="163"/>
      <c r="B199" s="18"/>
      <c r="C199" s="125"/>
    </row>
    <row r="200" spans="1:3" x14ac:dyDescent="0.25">
      <c r="A200" s="185" t="s">
        <v>308</v>
      </c>
      <c r="B200" s="487"/>
      <c r="C200" s="68"/>
    </row>
    <row r="201" spans="1:3" ht="30" x14ac:dyDescent="0.25">
      <c r="A201" s="172" t="s">
        <v>309</v>
      </c>
      <c r="B201" s="38"/>
      <c r="C201" s="61"/>
    </row>
    <row r="202" spans="1:3" ht="45.75" thickBot="1" x14ac:dyDescent="0.3">
      <c r="A202" s="188" t="s">
        <v>310</v>
      </c>
      <c r="B202" s="491"/>
      <c r="C202" s="69" t="s">
        <v>365</v>
      </c>
    </row>
    <row r="203" spans="1:3" ht="45" x14ac:dyDescent="0.25">
      <c r="A203" s="179" t="s">
        <v>312</v>
      </c>
      <c r="B203" s="469"/>
      <c r="C203" s="718" t="s">
        <v>179</v>
      </c>
    </row>
    <row r="204" spans="1:3" ht="15.75" thickBot="1" x14ac:dyDescent="0.3">
      <c r="A204" s="173" t="s">
        <v>210</v>
      </c>
      <c r="B204" s="448"/>
      <c r="C204" s="719"/>
    </row>
    <row r="205" spans="1:3" ht="45" x14ac:dyDescent="0.25">
      <c r="A205" s="179" t="s">
        <v>313</v>
      </c>
      <c r="B205" s="469"/>
      <c r="C205" s="828" t="s">
        <v>179</v>
      </c>
    </row>
    <row r="206" spans="1:3" ht="15.75" thickBot="1" x14ac:dyDescent="0.3">
      <c r="A206" s="173" t="s">
        <v>314</v>
      </c>
      <c r="B206" s="448"/>
      <c r="C206" s="829"/>
    </row>
    <row r="207" spans="1:3" x14ac:dyDescent="0.25">
      <c r="C207" s="451"/>
    </row>
    <row r="208" spans="1:3" ht="15.75" thickBot="1" x14ac:dyDescent="0.3">
      <c r="A208" s="40" t="s">
        <v>315</v>
      </c>
      <c r="B208" s="40"/>
    </row>
    <row r="209" spans="1:3" ht="16.5" thickBot="1" x14ac:dyDescent="0.3">
      <c r="A209" s="12" t="s">
        <v>316</v>
      </c>
      <c r="B209" s="459"/>
      <c r="C209" s="459" t="s">
        <v>149</v>
      </c>
    </row>
    <row r="210" spans="1:3" x14ac:dyDescent="0.25">
      <c r="A210" s="179" t="s">
        <v>317</v>
      </c>
      <c r="B210" s="469"/>
      <c r="C210" s="718" t="s">
        <v>319</v>
      </c>
    </row>
    <row r="211" spans="1:3" ht="15.75" thickBot="1" x14ac:dyDescent="0.3">
      <c r="A211" s="186" t="s">
        <v>465</v>
      </c>
      <c r="B211" s="480"/>
      <c r="C211" s="719"/>
    </row>
    <row r="212" spans="1:3" ht="90" x14ac:dyDescent="0.25">
      <c r="A212" s="179" t="s">
        <v>320</v>
      </c>
      <c r="B212" s="526"/>
      <c r="C212" s="884" t="s">
        <v>469</v>
      </c>
    </row>
    <row r="213" spans="1:3" ht="15.75" thickBot="1" x14ac:dyDescent="0.3">
      <c r="A213" s="188" t="s">
        <v>388</v>
      </c>
      <c r="B213" s="491"/>
      <c r="C213" s="885"/>
    </row>
    <row r="214" spans="1:3" ht="30" x14ac:dyDescent="0.25">
      <c r="A214" s="179" t="s">
        <v>322</v>
      </c>
      <c r="B214" s="469"/>
      <c r="C214" s="702" t="s">
        <v>389</v>
      </c>
    </row>
    <row r="215" spans="1:3" ht="30.75" thickBot="1" x14ac:dyDescent="0.3">
      <c r="A215" s="164" t="s">
        <v>323</v>
      </c>
      <c r="B215" s="426"/>
      <c r="C215" s="779"/>
    </row>
    <row r="216" spans="1:3" x14ac:dyDescent="0.25">
      <c r="A216" s="27"/>
      <c r="B216" s="27"/>
    </row>
    <row r="217" spans="1:3" ht="15.75" thickBot="1" x14ac:dyDescent="0.3">
      <c r="A217" s="1" t="s">
        <v>325</v>
      </c>
      <c r="B217" s="1"/>
    </row>
    <row r="218" spans="1:3" ht="16.5" thickBot="1" x14ac:dyDescent="0.3">
      <c r="A218" s="12" t="s">
        <v>326</v>
      </c>
      <c r="B218" s="459"/>
      <c r="C218" s="459" t="s">
        <v>149</v>
      </c>
    </row>
    <row r="219" spans="1:3" ht="60" x14ac:dyDescent="0.25">
      <c r="A219" s="41" t="s">
        <v>327</v>
      </c>
      <c r="B219" s="531"/>
      <c r="C219" s="792" t="s">
        <v>507</v>
      </c>
    </row>
    <row r="220" spans="1:3" ht="15.6" customHeight="1" x14ac:dyDescent="0.25">
      <c r="A220" s="187" t="s">
        <v>328</v>
      </c>
      <c r="B220" s="153"/>
      <c r="C220" s="795"/>
    </row>
    <row r="221" spans="1:3" ht="15.75" thickBot="1" x14ac:dyDescent="0.3">
      <c r="A221" s="178"/>
      <c r="B221" s="527"/>
      <c r="C221" s="793"/>
    </row>
    <row r="222" spans="1:3" ht="89.45" customHeight="1" x14ac:dyDescent="0.25">
      <c r="A222" s="861" t="s">
        <v>329</v>
      </c>
      <c r="B222" s="453"/>
      <c r="C222" s="867" t="s">
        <v>330</v>
      </c>
    </row>
    <row r="223" spans="1:3" ht="15.75" thickBot="1" x14ac:dyDescent="0.3">
      <c r="A223" s="862"/>
      <c r="B223" s="454"/>
      <c r="C223" s="868"/>
    </row>
    <row r="224" spans="1:3" x14ac:dyDescent="0.25">
      <c r="A224" s="27"/>
      <c r="B224" s="27"/>
    </row>
    <row r="226" spans="1:3" x14ac:dyDescent="0.25">
      <c r="A226" s="27"/>
      <c r="B226" s="27"/>
    </row>
    <row r="227" spans="1:3" ht="15.75" thickBot="1" x14ac:dyDescent="0.3">
      <c r="A227" s="1" t="s">
        <v>331</v>
      </c>
      <c r="B227" s="1"/>
    </row>
    <row r="228" spans="1:3" ht="16.5" thickBot="1" x14ac:dyDescent="0.3">
      <c r="A228" s="12" t="s">
        <v>331</v>
      </c>
      <c r="B228" s="459"/>
      <c r="C228" s="52" t="s">
        <v>149</v>
      </c>
    </row>
    <row r="229" spans="1:3" ht="28.5" x14ac:dyDescent="0.25">
      <c r="A229" s="861" t="s">
        <v>332</v>
      </c>
      <c r="B229" s="526"/>
      <c r="C229" s="428" t="s">
        <v>466</v>
      </c>
    </row>
    <row r="230" spans="1:3" ht="29.25" thickBot="1" x14ac:dyDescent="0.3">
      <c r="A230" s="862"/>
      <c r="B230" s="527"/>
      <c r="C230" s="429" t="s">
        <v>467</v>
      </c>
    </row>
    <row r="231" spans="1:3" ht="30.75" thickBot="1" x14ac:dyDescent="0.3">
      <c r="A231" s="178" t="s">
        <v>334</v>
      </c>
      <c r="B231" s="527"/>
      <c r="C231" s="249" t="s">
        <v>360</v>
      </c>
    </row>
    <row r="232" spans="1:3" ht="30" x14ac:dyDescent="0.25">
      <c r="A232" s="179" t="s">
        <v>335</v>
      </c>
      <c r="B232" s="469"/>
      <c r="C232" s="806" t="s">
        <v>337</v>
      </c>
    </row>
    <row r="233" spans="1:3" ht="15.75" thickBot="1" x14ac:dyDescent="0.3">
      <c r="A233" s="164" t="s">
        <v>336</v>
      </c>
      <c r="B233" s="426"/>
      <c r="C233" s="807"/>
    </row>
    <row r="234" spans="1:3" ht="15.75" thickBot="1" x14ac:dyDescent="0.3">
      <c r="A234" s="178" t="s">
        <v>338</v>
      </c>
      <c r="B234" s="527"/>
      <c r="C234" s="140"/>
    </row>
    <row r="235" spans="1:3" x14ac:dyDescent="0.25">
      <c r="A235" s="179" t="s">
        <v>339</v>
      </c>
      <c r="B235" s="469"/>
      <c r="C235" s="812"/>
    </row>
    <row r="236" spans="1:3" x14ac:dyDescent="0.25">
      <c r="A236" s="163" t="s">
        <v>340</v>
      </c>
      <c r="B236" s="452"/>
      <c r="C236" s="813"/>
    </row>
    <row r="237" spans="1:3" ht="15.75" thickBot="1" x14ac:dyDescent="0.3">
      <c r="A237" s="178"/>
      <c r="B237" s="454"/>
      <c r="C237" s="814"/>
    </row>
    <row r="238" spans="1:3" x14ac:dyDescent="0.25">
      <c r="A238" s="163"/>
      <c r="B238" s="452"/>
      <c r="C238" s="825" t="s">
        <v>371</v>
      </c>
    </row>
    <row r="239" spans="1:3" ht="46.5" customHeight="1" x14ac:dyDescent="0.25">
      <c r="A239" s="179" t="s">
        <v>342</v>
      </c>
      <c r="B239" s="469"/>
      <c r="C239" s="826"/>
    </row>
    <row r="240" spans="1:3" x14ac:dyDescent="0.25">
      <c r="A240" s="185" t="s">
        <v>343</v>
      </c>
      <c r="B240" s="479"/>
      <c r="C240" s="826"/>
    </row>
    <row r="241" spans="1:3" x14ac:dyDescent="0.25">
      <c r="A241" s="172" t="s">
        <v>344</v>
      </c>
      <c r="B241" s="447"/>
      <c r="C241" s="826"/>
    </row>
    <row r="242" spans="1:3" ht="30.75" thickBot="1" x14ac:dyDescent="0.3">
      <c r="A242" s="188" t="s">
        <v>345</v>
      </c>
      <c r="B242" s="482"/>
      <c r="C242" s="827"/>
    </row>
    <row r="243" spans="1:3" ht="15.75" thickBot="1" x14ac:dyDescent="0.3">
      <c r="A243" s="469" t="s">
        <v>347</v>
      </c>
      <c r="B243" s="526"/>
      <c r="C243" s="513"/>
    </row>
    <row r="244" spans="1:3" ht="16.5" thickBot="1" x14ac:dyDescent="0.3">
      <c r="A244" s="506"/>
      <c r="B244" s="532"/>
      <c r="C244" s="513"/>
    </row>
    <row r="245" spans="1:3" ht="15.75" thickBot="1" x14ac:dyDescent="0.3">
      <c r="A245" s="381"/>
      <c r="B245" s="19"/>
      <c r="C245" s="381"/>
    </row>
    <row r="253" spans="1:3" x14ac:dyDescent="0.25">
      <c r="C253" s="401"/>
    </row>
    <row r="254" spans="1:3" x14ac:dyDescent="0.25">
      <c r="C254" s="401"/>
    </row>
    <row r="255" spans="1:3" x14ac:dyDescent="0.25">
      <c r="C255" s="401"/>
    </row>
    <row r="256" spans="1:3" x14ac:dyDescent="0.25">
      <c r="C256" s="401"/>
    </row>
    <row r="257" spans="3:3" ht="26.25" x14ac:dyDescent="0.4">
      <c r="C257" s="390"/>
    </row>
    <row r="258" spans="3:3" ht="26.25" x14ac:dyDescent="0.4">
      <c r="C258" s="390"/>
    </row>
    <row r="263" spans="3:3" x14ac:dyDescent="0.25">
      <c r="C263" s="403"/>
    </row>
    <row r="264" spans="3:3" ht="26.25" x14ac:dyDescent="0.4">
      <c r="C264" s="390"/>
    </row>
    <row r="265" spans="3:3" ht="26.25" x14ac:dyDescent="0.4">
      <c r="C265" s="390"/>
    </row>
    <row r="266" spans="3:3" x14ac:dyDescent="0.25">
      <c r="C266" s="402"/>
    </row>
  </sheetData>
  <mergeCells count="40">
    <mergeCell ref="C238:C242"/>
    <mergeCell ref="C31:C33"/>
    <mergeCell ref="C81:C83"/>
    <mergeCell ref="C235:C237"/>
    <mergeCell ref="C6:C16"/>
    <mergeCell ref="C64:C68"/>
    <mergeCell ref="C77:C80"/>
    <mergeCell ref="C96:C97"/>
    <mergeCell ref="C98:C100"/>
    <mergeCell ref="C123:C124"/>
    <mergeCell ref="C157:C161"/>
    <mergeCell ref="C167:C171"/>
    <mergeCell ref="C172:C173"/>
    <mergeCell ref="C222:C223"/>
    <mergeCell ref="C219:C221"/>
    <mergeCell ref="C210:C211"/>
    <mergeCell ref="C212:C213"/>
    <mergeCell ref="C214:C215"/>
    <mergeCell ref="C232:C233"/>
    <mergeCell ref="C115:C116"/>
    <mergeCell ref="C184:C185"/>
    <mergeCell ref="C186:C187"/>
    <mergeCell ref="C203:C204"/>
    <mergeCell ref="C205:C206"/>
    <mergeCell ref="A229:A230"/>
    <mergeCell ref="A166:B166"/>
    <mergeCell ref="A103:A104"/>
    <mergeCell ref="A94:A95"/>
    <mergeCell ref="C23:C24"/>
    <mergeCell ref="C44:C45"/>
    <mergeCell ref="C69:C70"/>
    <mergeCell ref="C73:C75"/>
    <mergeCell ref="A222:A223"/>
    <mergeCell ref="C107:C108"/>
    <mergeCell ref="C109:C110"/>
    <mergeCell ref="C111:C112"/>
    <mergeCell ref="C113:C114"/>
    <mergeCell ref="C88:C91"/>
    <mergeCell ref="C101:C102"/>
    <mergeCell ref="C103:C104"/>
  </mergeCells>
  <hyperlinks>
    <hyperlink ref="A122" r:id="rId1" display="https://www.google.com/maps" xr:uid="{903480BB-7AC8-41BC-A759-573256B2CC9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2E8E7-218B-4523-A19E-F88C10F31890}">
  <dimension ref="A1:C266"/>
  <sheetViews>
    <sheetView topLeftCell="A76" workbookViewId="0">
      <selection activeCell="H17" sqref="H17"/>
    </sheetView>
  </sheetViews>
  <sheetFormatPr defaultRowHeight="15" x14ac:dyDescent="0.25"/>
  <cols>
    <col min="1" max="1" width="44.85546875" customWidth="1"/>
    <col min="2" max="2" width="13.140625" bestFit="1" customWidth="1"/>
    <col min="3" max="3" width="29.140625" customWidth="1"/>
  </cols>
  <sheetData>
    <row r="1" spans="1:3" x14ac:dyDescent="0.25">
      <c r="A1" t="s">
        <v>634</v>
      </c>
    </row>
    <row r="3" spans="1:3" ht="15.75" thickBot="1" x14ac:dyDescent="0.3"/>
    <row r="4" spans="1:3" ht="16.5" thickBot="1" x14ac:dyDescent="0.3">
      <c r="A4" s="12" t="s">
        <v>148</v>
      </c>
      <c r="B4" s="459"/>
      <c r="C4" s="12" t="s">
        <v>149</v>
      </c>
    </row>
    <row r="5" spans="1:3" ht="15.75" thickBot="1" x14ac:dyDescent="0.3">
      <c r="A5" s="563" t="s">
        <v>150</v>
      </c>
      <c r="B5" s="585"/>
      <c r="C5" s="126" t="s">
        <v>634</v>
      </c>
    </row>
    <row r="6" spans="1:3" x14ac:dyDescent="0.25">
      <c r="A6" s="595"/>
      <c r="B6" s="595"/>
      <c r="C6" s="871" t="s">
        <v>635</v>
      </c>
    </row>
    <row r="7" spans="1:3" x14ac:dyDescent="0.25">
      <c r="A7" s="595"/>
      <c r="B7" s="595"/>
      <c r="C7" s="871"/>
    </row>
    <row r="8" spans="1:3" x14ac:dyDescent="0.25">
      <c r="A8" s="595"/>
      <c r="B8" s="595"/>
      <c r="C8" s="871"/>
    </row>
    <row r="9" spans="1:3" x14ac:dyDescent="0.25">
      <c r="A9" s="595"/>
      <c r="B9" s="595"/>
      <c r="C9" s="871"/>
    </row>
    <row r="10" spans="1:3" x14ac:dyDescent="0.25">
      <c r="A10" s="595"/>
      <c r="B10" s="595"/>
      <c r="C10" s="871"/>
    </row>
    <row r="11" spans="1:3" x14ac:dyDescent="0.25">
      <c r="A11" s="595" t="s">
        <v>151</v>
      </c>
      <c r="B11" s="595"/>
      <c r="C11" s="871"/>
    </row>
    <row r="12" spans="1:3" x14ac:dyDescent="0.25">
      <c r="A12" s="595"/>
      <c r="B12" s="595"/>
      <c r="C12" s="871"/>
    </row>
    <row r="13" spans="1:3" x14ac:dyDescent="0.25">
      <c r="A13" s="595"/>
      <c r="B13" s="595"/>
      <c r="C13" s="871"/>
    </row>
    <row r="14" spans="1:3" x14ac:dyDescent="0.25">
      <c r="A14" s="595"/>
      <c r="B14" s="595"/>
      <c r="C14" s="871"/>
    </row>
    <row r="15" spans="1:3" x14ac:dyDescent="0.25">
      <c r="A15" s="595"/>
      <c r="B15" s="595"/>
      <c r="C15" s="871"/>
    </row>
    <row r="16" spans="1:3" ht="15.75" thickBot="1" x14ac:dyDescent="0.3">
      <c r="A16" s="563"/>
      <c r="B16" s="563"/>
      <c r="C16" s="818"/>
    </row>
    <row r="17" spans="1:3" ht="45.75" thickBot="1" x14ac:dyDescent="0.3">
      <c r="A17" s="563" t="s">
        <v>153</v>
      </c>
      <c r="B17" s="585"/>
      <c r="C17" s="563" t="str">
        <f>'Combined Assessments'!X7</f>
        <v>Land North of Little Garton
Willetts Way
Loxwood</v>
      </c>
    </row>
    <row r="18" spans="1:3" ht="15.75" thickBot="1" x14ac:dyDescent="0.3">
      <c r="A18" s="563" t="s">
        <v>154</v>
      </c>
      <c r="B18" s="585"/>
      <c r="C18" s="563" t="s">
        <v>636</v>
      </c>
    </row>
    <row r="19" spans="1:3" ht="15.75" thickBot="1" x14ac:dyDescent="0.3">
      <c r="A19" s="563" t="s">
        <v>156</v>
      </c>
      <c r="B19" s="585"/>
      <c r="C19" s="563" t="s">
        <v>614</v>
      </c>
    </row>
    <row r="20" spans="1:3" ht="15.75" thickBot="1" x14ac:dyDescent="0.3">
      <c r="A20" s="563" t="s">
        <v>158</v>
      </c>
      <c r="B20" s="585"/>
      <c r="C20" s="563" t="s">
        <v>450</v>
      </c>
    </row>
    <row r="21" spans="1:3" ht="45.75" thickBot="1" x14ac:dyDescent="0.3">
      <c r="A21" s="563" t="s">
        <v>160</v>
      </c>
      <c r="B21" s="585"/>
      <c r="C21" s="563" t="s">
        <v>412</v>
      </c>
    </row>
    <row r="22" spans="1:3" ht="30.75" thickBot="1" x14ac:dyDescent="0.3">
      <c r="A22" s="563" t="s">
        <v>162</v>
      </c>
      <c r="B22" s="585"/>
      <c r="C22" s="563" t="s">
        <v>360</v>
      </c>
    </row>
    <row r="23" spans="1:3" x14ac:dyDescent="0.25">
      <c r="A23" s="595" t="s">
        <v>164</v>
      </c>
      <c r="B23" s="595"/>
      <c r="C23" s="693" t="s">
        <v>637</v>
      </c>
    </row>
    <row r="24" spans="1:3" ht="45.75" thickBot="1" x14ac:dyDescent="0.3">
      <c r="A24" s="563" t="s">
        <v>165</v>
      </c>
      <c r="B24" s="563"/>
      <c r="C24" s="694"/>
    </row>
    <row r="25" spans="1:3" ht="15.75" x14ac:dyDescent="0.25">
      <c r="A25" s="595" t="s">
        <v>167</v>
      </c>
      <c r="B25" s="595"/>
      <c r="C25" s="230"/>
    </row>
    <row r="26" spans="1:3" ht="30.75" thickBot="1" x14ac:dyDescent="0.3">
      <c r="A26" s="563" t="s">
        <v>168</v>
      </c>
      <c r="B26" s="563"/>
      <c r="C26" s="231" t="s">
        <v>426</v>
      </c>
    </row>
    <row r="27" spans="1:3" ht="75.75" thickBot="1" x14ac:dyDescent="0.3">
      <c r="A27" s="563" t="s">
        <v>170</v>
      </c>
      <c r="B27" s="585"/>
      <c r="C27" s="563" t="str">
        <f>'Combined Assessments'!X17</f>
        <v>Rectangular piece of land bounded by Willetts Way and residential dwellings on all sides in the centre of the East of the village</v>
      </c>
    </row>
    <row r="28" spans="1:3" x14ac:dyDescent="0.25">
      <c r="A28" s="1" t="s">
        <v>172</v>
      </c>
      <c r="B28" s="1"/>
    </row>
    <row r="29" spans="1:3" ht="16.5" thickBot="1" x14ac:dyDescent="0.3">
      <c r="A29" s="2" t="s">
        <v>173</v>
      </c>
      <c r="B29" s="2"/>
    </row>
    <row r="30" spans="1:3" ht="16.5" thickBot="1" x14ac:dyDescent="0.3">
      <c r="A30" s="12" t="s">
        <v>174</v>
      </c>
      <c r="B30" s="459"/>
      <c r="C30" s="12" t="s">
        <v>149</v>
      </c>
    </row>
    <row r="31" spans="1:3" ht="45" x14ac:dyDescent="0.25">
      <c r="A31" s="599" t="s">
        <v>175</v>
      </c>
      <c r="B31" s="599"/>
      <c r="C31" s="887" t="s">
        <v>177</v>
      </c>
    </row>
    <row r="32" spans="1:3" x14ac:dyDescent="0.25">
      <c r="A32" s="595"/>
      <c r="B32" s="595"/>
      <c r="C32" s="888"/>
    </row>
    <row r="33" spans="1:3" ht="15.75" thickBot="1" x14ac:dyDescent="0.3">
      <c r="A33" s="482" t="s">
        <v>176</v>
      </c>
      <c r="B33" s="482"/>
      <c r="C33" s="856"/>
    </row>
    <row r="34" spans="1:3" ht="15.75" thickBot="1" x14ac:dyDescent="0.3">
      <c r="A34" s="563" t="s">
        <v>178</v>
      </c>
      <c r="B34" s="585"/>
      <c r="C34" s="566" t="s">
        <v>179</v>
      </c>
    </row>
    <row r="35" spans="1:3" ht="30.75" thickBot="1" x14ac:dyDescent="0.3">
      <c r="A35" s="563" t="s">
        <v>180</v>
      </c>
      <c r="B35" s="585"/>
      <c r="C35" s="566" t="s">
        <v>179</v>
      </c>
    </row>
    <row r="36" spans="1:3" ht="15.75" thickBot="1" x14ac:dyDescent="0.3">
      <c r="A36" s="563" t="s">
        <v>181</v>
      </c>
      <c r="B36" s="585"/>
      <c r="C36" s="566" t="s">
        <v>179</v>
      </c>
    </row>
    <row r="37" spans="1:3" ht="15.75" thickBot="1" x14ac:dyDescent="0.3">
      <c r="A37" s="563" t="s">
        <v>182</v>
      </c>
      <c r="B37" s="585"/>
      <c r="C37" s="566" t="s">
        <v>179</v>
      </c>
    </row>
    <row r="38" spans="1:3" ht="15.75" thickBot="1" x14ac:dyDescent="0.3">
      <c r="A38" s="563" t="s">
        <v>183</v>
      </c>
      <c r="B38" s="585"/>
      <c r="C38" s="566" t="s">
        <v>179</v>
      </c>
    </row>
    <row r="39" spans="1:3" ht="15.75" thickBot="1" x14ac:dyDescent="0.3">
      <c r="A39" s="563" t="s">
        <v>184</v>
      </c>
      <c r="B39" s="585"/>
      <c r="C39" s="566" t="s">
        <v>179</v>
      </c>
    </row>
    <row r="40" spans="1:3" ht="15.75" thickBot="1" x14ac:dyDescent="0.3">
      <c r="A40" s="563" t="s">
        <v>185</v>
      </c>
      <c r="B40" s="585"/>
      <c r="C40" s="566" t="s">
        <v>179</v>
      </c>
    </row>
    <row r="41" spans="1:3" ht="15.75" thickBot="1" x14ac:dyDescent="0.3">
      <c r="A41" s="563" t="s">
        <v>186</v>
      </c>
      <c r="B41" s="585"/>
      <c r="C41" s="566" t="s">
        <v>179</v>
      </c>
    </row>
    <row r="42" spans="1:3" ht="15.75" thickBot="1" x14ac:dyDescent="0.3">
      <c r="A42" s="563" t="s">
        <v>187</v>
      </c>
      <c r="B42" s="585"/>
      <c r="C42" s="566" t="s">
        <v>179</v>
      </c>
    </row>
    <row r="43" spans="1:3" ht="15.75" thickBot="1" x14ac:dyDescent="0.3">
      <c r="A43" s="563" t="s">
        <v>188</v>
      </c>
      <c r="B43" s="585"/>
      <c r="C43" s="566" t="s">
        <v>179</v>
      </c>
    </row>
    <row r="44" spans="1:3" ht="75" x14ac:dyDescent="0.25">
      <c r="A44" s="599" t="s">
        <v>189</v>
      </c>
      <c r="B44" s="599"/>
      <c r="C44" s="702" t="s">
        <v>179</v>
      </c>
    </row>
    <row r="45" spans="1:3" x14ac:dyDescent="0.25">
      <c r="A45" s="595"/>
      <c r="B45" s="595"/>
      <c r="C45" s="703"/>
    </row>
    <row r="46" spans="1:3" ht="15.75" thickBot="1" x14ac:dyDescent="0.3">
      <c r="A46" s="584" t="s">
        <v>176</v>
      </c>
      <c r="B46" s="584"/>
      <c r="C46" s="565"/>
    </row>
    <row r="47" spans="1:3" ht="45" x14ac:dyDescent="0.25">
      <c r="A47" s="599" t="s">
        <v>190</v>
      </c>
      <c r="B47" s="526"/>
      <c r="C47" s="564" t="s">
        <v>191</v>
      </c>
    </row>
    <row r="48" spans="1:3" x14ac:dyDescent="0.25">
      <c r="A48" s="583"/>
      <c r="B48" s="38"/>
      <c r="C48" s="565" t="s">
        <v>179</v>
      </c>
    </row>
    <row r="49" spans="1:3" ht="15.75" thickBot="1" x14ac:dyDescent="0.3">
      <c r="A49" s="584" t="s">
        <v>176</v>
      </c>
      <c r="B49" s="39"/>
      <c r="C49" s="148"/>
    </row>
    <row r="50" spans="1:3" ht="15.75" thickBot="1" x14ac:dyDescent="0.3">
      <c r="A50" s="563" t="s">
        <v>192</v>
      </c>
      <c r="B50" s="585"/>
      <c r="C50" s="566" t="s">
        <v>179</v>
      </c>
    </row>
    <row r="51" spans="1:3" ht="15.75" thickBot="1" x14ac:dyDescent="0.3">
      <c r="A51" s="563" t="s">
        <v>193</v>
      </c>
      <c r="B51" s="585"/>
      <c r="C51" s="566" t="s">
        <v>179</v>
      </c>
    </row>
    <row r="52" spans="1:3" ht="15.75" thickBot="1" x14ac:dyDescent="0.3">
      <c r="A52" s="563" t="s">
        <v>194</v>
      </c>
      <c r="B52" s="585"/>
      <c r="C52" s="566" t="s">
        <v>179</v>
      </c>
    </row>
    <row r="53" spans="1:3" ht="30.75" thickBot="1" x14ac:dyDescent="0.3">
      <c r="A53" s="563" t="s">
        <v>195</v>
      </c>
      <c r="B53" s="585"/>
      <c r="C53" s="566" t="s">
        <v>179</v>
      </c>
    </row>
    <row r="54" spans="1:3" ht="15.75" thickBot="1" x14ac:dyDescent="0.3">
      <c r="A54" s="563" t="s">
        <v>196</v>
      </c>
      <c r="B54" s="585"/>
      <c r="C54" s="566" t="s">
        <v>179</v>
      </c>
    </row>
    <row r="55" spans="1:3" ht="15.75" thickBot="1" x14ac:dyDescent="0.3">
      <c r="A55" s="563" t="s">
        <v>197</v>
      </c>
      <c r="B55" s="585"/>
      <c r="C55" s="566" t="s">
        <v>179</v>
      </c>
    </row>
    <row r="56" spans="1:3" ht="15.75" thickBot="1" x14ac:dyDescent="0.3">
      <c r="A56" s="563" t="s">
        <v>198</v>
      </c>
      <c r="B56" s="585"/>
      <c r="C56" s="565" t="s">
        <v>179</v>
      </c>
    </row>
    <row r="57" spans="1:3" ht="30" x14ac:dyDescent="0.25">
      <c r="A57" s="599" t="s">
        <v>199</v>
      </c>
      <c r="B57" s="526"/>
      <c r="C57" s="56"/>
    </row>
    <row r="58" spans="1:3" x14ac:dyDescent="0.25">
      <c r="A58" s="595"/>
      <c r="B58" s="18"/>
      <c r="C58" s="377"/>
    </row>
    <row r="59" spans="1:3" x14ac:dyDescent="0.25">
      <c r="A59" s="595" t="s">
        <v>200</v>
      </c>
      <c r="B59" s="18"/>
      <c r="C59" s="565"/>
    </row>
    <row r="60" spans="1:3" x14ac:dyDescent="0.25">
      <c r="A60" s="595" t="s">
        <v>201</v>
      </c>
      <c r="B60" s="18"/>
      <c r="C60" s="565"/>
    </row>
    <row r="61" spans="1:3" x14ac:dyDescent="0.25">
      <c r="A61" s="595" t="s">
        <v>202</v>
      </c>
      <c r="B61" s="18"/>
      <c r="C61" s="373"/>
    </row>
    <row r="62" spans="1:3" ht="30" x14ac:dyDescent="0.25">
      <c r="A62" s="595" t="s">
        <v>203</v>
      </c>
      <c r="B62" s="18"/>
      <c r="C62" s="373"/>
    </row>
    <row r="63" spans="1:3" ht="30.75" thickBot="1" x14ac:dyDescent="0.3">
      <c r="A63" s="563" t="s">
        <v>204</v>
      </c>
      <c r="B63" s="585"/>
      <c r="C63" s="566"/>
    </row>
    <row r="64" spans="1:3" ht="30" x14ac:dyDescent="0.25">
      <c r="A64" s="599" t="s">
        <v>205</v>
      </c>
      <c r="B64" s="599"/>
      <c r="C64" s="702"/>
    </row>
    <row r="65" spans="1:3" x14ac:dyDescent="0.25">
      <c r="A65" s="595"/>
      <c r="B65" s="595"/>
      <c r="C65" s="703"/>
    </row>
    <row r="66" spans="1:3" x14ac:dyDescent="0.25">
      <c r="A66" s="595" t="s">
        <v>200</v>
      </c>
      <c r="B66" s="595"/>
      <c r="C66" s="703"/>
    </row>
    <row r="67" spans="1:3" ht="45" x14ac:dyDescent="0.25">
      <c r="A67" s="595" t="s">
        <v>206</v>
      </c>
      <c r="B67" s="595"/>
      <c r="C67" s="703"/>
    </row>
    <row r="68" spans="1:3" ht="45.75" thickBot="1" x14ac:dyDescent="0.3">
      <c r="A68" s="563" t="s">
        <v>207</v>
      </c>
      <c r="B68" s="563"/>
      <c r="C68" s="779"/>
    </row>
    <row r="69" spans="1:3" ht="45" x14ac:dyDescent="0.25">
      <c r="A69" s="599" t="s">
        <v>209</v>
      </c>
      <c r="B69" s="599"/>
      <c r="C69" s="702"/>
    </row>
    <row r="70" spans="1:3" ht="15.75" thickBot="1" x14ac:dyDescent="0.3">
      <c r="A70" s="584" t="s">
        <v>210</v>
      </c>
      <c r="B70" s="584"/>
      <c r="C70" s="779"/>
    </row>
    <row r="71" spans="1:3" ht="30.75" thickBot="1" x14ac:dyDescent="0.3">
      <c r="A71" s="594" t="s">
        <v>211</v>
      </c>
      <c r="B71" s="527"/>
      <c r="C71" s="576"/>
    </row>
    <row r="72" spans="1:3" ht="30.75" thickBot="1" x14ac:dyDescent="0.3">
      <c r="A72" s="594" t="s">
        <v>212</v>
      </c>
      <c r="B72" s="527"/>
      <c r="C72" s="577"/>
    </row>
    <row r="73" spans="1:3" x14ac:dyDescent="0.25">
      <c r="A73" s="599" t="s">
        <v>213</v>
      </c>
      <c r="B73" s="599"/>
      <c r="C73" s="702"/>
    </row>
    <row r="74" spans="1:3" ht="60" x14ac:dyDescent="0.25">
      <c r="A74" s="595" t="s">
        <v>214</v>
      </c>
      <c r="B74" s="595"/>
      <c r="C74" s="703"/>
    </row>
    <row r="75" spans="1:3" ht="15.75" thickBot="1" x14ac:dyDescent="0.3">
      <c r="A75" s="563" t="s">
        <v>215</v>
      </c>
      <c r="B75" s="563"/>
      <c r="C75" s="779"/>
    </row>
    <row r="76" spans="1:3" ht="30.75" thickBot="1" x14ac:dyDescent="0.3">
      <c r="A76" s="563" t="s">
        <v>216</v>
      </c>
      <c r="B76" s="585"/>
      <c r="C76" s="577"/>
    </row>
    <row r="77" spans="1:3" ht="45" x14ac:dyDescent="0.25">
      <c r="A77" s="595" t="s">
        <v>217</v>
      </c>
      <c r="B77" s="595"/>
      <c r="C77" s="702"/>
    </row>
    <row r="78" spans="1:3" x14ac:dyDescent="0.25">
      <c r="A78" s="595"/>
      <c r="B78" s="595"/>
      <c r="C78" s="703"/>
    </row>
    <row r="79" spans="1:3" x14ac:dyDescent="0.25">
      <c r="A79" s="583" t="s">
        <v>218</v>
      </c>
      <c r="B79" s="583"/>
      <c r="C79" s="703"/>
    </row>
    <row r="80" spans="1:3" ht="15.75" thickBot="1" x14ac:dyDescent="0.3">
      <c r="A80" s="563"/>
      <c r="B80" s="563"/>
      <c r="C80" s="779"/>
    </row>
    <row r="81" spans="1:3" ht="45" x14ac:dyDescent="0.25">
      <c r="A81" s="599" t="s">
        <v>219</v>
      </c>
      <c r="B81" s="599"/>
      <c r="C81" s="702"/>
    </row>
    <row r="82" spans="1:3" x14ac:dyDescent="0.25">
      <c r="A82" s="595"/>
      <c r="B82" s="595"/>
      <c r="C82" s="703"/>
    </row>
    <row r="83" spans="1:3" ht="15.75" thickBot="1" x14ac:dyDescent="0.3">
      <c r="A83" s="584" t="s">
        <v>220</v>
      </c>
      <c r="B83" s="584"/>
      <c r="C83" s="779"/>
    </row>
    <row r="85" spans="1:3" x14ac:dyDescent="0.25">
      <c r="A85" s="27"/>
      <c r="B85" s="27"/>
    </row>
    <row r="86" spans="1:3" ht="16.5" thickBot="1" x14ac:dyDescent="0.3">
      <c r="A86" s="2" t="s">
        <v>221</v>
      </c>
      <c r="B86" s="2"/>
    </row>
    <row r="87" spans="1:3" ht="16.5" thickBot="1" x14ac:dyDescent="0.3">
      <c r="A87" s="12" t="s">
        <v>174</v>
      </c>
      <c r="B87" s="459"/>
      <c r="C87" s="459"/>
    </row>
    <row r="88" spans="1:3" x14ac:dyDescent="0.25">
      <c r="A88" s="599" t="s">
        <v>222</v>
      </c>
      <c r="B88" s="599"/>
      <c r="C88" s="825"/>
    </row>
    <row r="89" spans="1:3" x14ac:dyDescent="0.25">
      <c r="A89" s="479" t="s">
        <v>223</v>
      </c>
      <c r="B89" s="479"/>
      <c r="C89" s="826"/>
    </row>
    <row r="90" spans="1:3" x14ac:dyDescent="0.25">
      <c r="A90" s="583" t="s">
        <v>224</v>
      </c>
      <c r="B90" s="583"/>
      <c r="C90" s="826"/>
    </row>
    <row r="91" spans="1:3" ht="15.75" thickBot="1" x14ac:dyDescent="0.3">
      <c r="A91" s="584" t="s">
        <v>225</v>
      </c>
      <c r="B91" s="584"/>
      <c r="C91" s="827"/>
    </row>
    <row r="92" spans="1:3" ht="45" x14ac:dyDescent="0.25">
      <c r="A92" s="599" t="s">
        <v>226</v>
      </c>
      <c r="B92" s="526"/>
      <c r="C92" s="56"/>
    </row>
    <row r="93" spans="1:3" ht="15.75" thickBot="1" x14ac:dyDescent="0.3">
      <c r="A93" s="480" t="s">
        <v>227</v>
      </c>
      <c r="B93" s="489"/>
      <c r="C93" s="596"/>
    </row>
    <row r="94" spans="1:3" x14ac:dyDescent="0.25">
      <c r="A94" s="861" t="s">
        <v>228</v>
      </c>
      <c r="B94" s="593"/>
      <c r="C94" s="56"/>
    </row>
    <row r="95" spans="1:3" ht="15.75" thickBot="1" x14ac:dyDescent="0.3">
      <c r="A95" s="862"/>
      <c r="B95" s="594"/>
      <c r="C95" s="32"/>
    </row>
    <row r="96" spans="1:3" x14ac:dyDescent="0.25">
      <c r="A96" s="595" t="s">
        <v>229</v>
      </c>
      <c r="B96" s="595"/>
      <c r="C96" s="792"/>
    </row>
    <row r="97" spans="1:3" ht="15.75" thickBot="1" x14ac:dyDescent="0.3">
      <c r="A97" s="480" t="s">
        <v>230</v>
      </c>
      <c r="B97" s="480"/>
      <c r="C97" s="793"/>
    </row>
    <row r="98" spans="1:3" x14ac:dyDescent="0.25">
      <c r="A98" s="595"/>
      <c r="B98" s="595"/>
      <c r="C98" s="792"/>
    </row>
    <row r="99" spans="1:3" x14ac:dyDescent="0.25">
      <c r="A99" s="595" t="s">
        <v>231</v>
      </c>
      <c r="B99" s="595"/>
      <c r="C99" s="795"/>
    </row>
    <row r="100" spans="1:3" ht="15.75" thickBot="1" x14ac:dyDescent="0.3">
      <c r="A100" s="480" t="s">
        <v>232</v>
      </c>
      <c r="B100" s="480"/>
      <c r="C100" s="793"/>
    </row>
    <row r="101" spans="1:3" ht="30" x14ac:dyDescent="0.25">
      <c r="A101" s="595" t="s">
        <v>233</v>
      </c>
      <c r="B101" s="595"/>
      <c r="C101" s="794"/>
    </row>
    <row r="102" spans="1:3" ht="15.75" thickBot="1" x14ac:dyDescent="0.3">
      <c r="A102" s="584" t="s">
        <v>362</v>
      </c>
      <c r="B102" s="584"/>
      <c r="C102" s="752"/>
    </row>
    <row r="103" spans="1:3" x14ac:dyDescent="0.25">
      <c r="A103" s="861" t="s">
        <v>235</v>
      </c>
      <c r="B103" s="593"/>
      <c r="C103" s="798"/>
    </row>
    <row r="104" spans="1:3" ht="15.75" thickBot="1" x14ac:dyDescent="0.3">
      <c r="A104" s="862"/>
      <c r="B104" s="594"/>
      <c r="C104" s="799"/>
    </row>
    <row r="105" spans="1:3" x14ac:dyDescent="0.25">
      <c r="A105" s="595" t="s">
        <v>236</v>
      </c>
      <c r="B105" s="595"/>
      <c r="C105" s="571"/>
    </row>
    <row r="106" spans="1:3" ht="15.75" thickBot="1" x14ac:dyDescent="0.3">
      <c r="A106" s="584" t="s">
        <v>237</v>
      </c>
      <c r="B106" s="584"/>
      <c r="C106" s="570"/>
    </row>
    <row r="107" spans="1:3" ht="15.6" customHeight="1" x14ac:dyDescent="0.25">
      <c r="A107" s="595" t="s">
        <v>238</v>
      </c>
      <c r="B107" s="595"/>
      <c r="C107" s="792"/>
    </row>
    <row r="108" spans="1:3" ht="15.75" thickBot="1" x14ac:dyDescent="0.3">
      <c r="A108" s="584" t="s">
        <v>237</v>
      </c>
      <c r="B108" s="584"/>
      <c r="C108" s="793"/>
    </row>
    <row r="109" spans="1:3" x14ac:dyDescent="0.25">
      <c r="A109" s="595" t="s">
        <v>239</v>
      </c>
      <c r="B109" s="595"/>
      <c r="C109" s="794"/>
    </row>
    <row r="110" spans="1:3" ht="15.75" thickBot="1" x14ac:dyDescent="0.3">
      <c r="A110" s="584" t="s">
        <v>240</v>
      </c>
      <c r="B110" s="584"/>
      <c r="C110" s="752"/>
    </row>
    <row r="111" spans="1:3" ht="30" x14ac:dyDescent="0.25">
      <c r="A111" s="599" t="s">
        <v>241</v>
      </c>
      <c r="B111" s="599"/>
      <c r="C111" s="794"/>
    </row>
    <row r="112" spans="1:3" ht="15.75" thickBot="1" x14ac:dyDescent="0.3">
      <c r="A112" s="584" t="s">
        <v>242</v>
      </c>
      <c r="B112" s="584"/>
      <c r="C112" s="752"/>
    </row>
    <row r="113" spans="1:3" ht="30" x14ac:dyDescent="0.25">
      <c r="A113" s="599" t="s">
        <v>243</v>
      </c>
      <c r="B113" s="599"/>
      <c r="C113" s="794"/>
    </row>
    <row r="114" spans="1:3" ht="15.75" thickBot="1" x14ac:dyDescent="0.3">
      <c r="A114" s="584" t="s">
        <v>244</v>
      </c>
      <c r="B114" s="584"/>
      <c r="C114" s="752"/>
    </row>
    <row r="115" spans="1:3" ht="60" x14ac:dyDescent="0.25">
      <c r="A115" s="599" t="s">
        <v>245</v>
      </c>
      <c r="B115" s="599"/>
      <c r="C115" s="794"/>
    </row>
    <row r="116" spans="1:3" ht="15.75" thickBot="1" x14ac:dyDescent="0.3">
      <c r="A116" s="584" t="s">
        <v>246</v>
      </c>
      <c r="B116" s="584"/>
      <c r="C116" s="752"/>
    </row>
    <row r="117" spans="1:3" ht="45" x14ac:dyDescent="0.25">
      <c r="A117" s="599" t="s">
        <v>247</v>
      </c>
      <c r="B117" s="599"/>
      <c r="C117" s="571"/>
    </row>
    <row r="118" spans="1:3" ht="15.75" thickBot="1" x14ac:dyDescent="0.3">
      <c r="A118" s="584" t="s">
        <v>248</v>
      </c>
      <c r="B118" s="584"/>
      <c r="C118" s="570"/>
    </row>
    <row r="119" spans="1:3" ht="15.75" x14ac:dyDescent="0.25">
      <c r="A119" s="2"/>
      <c r="B119" s="2"/>
    </row>
    <row r="120" spans="1:3" ht="16.5" thickBot="1" x14ac:dyDescent="0.3">
      <c r="A120" s="2" t="s">
        <v>249</v>
      </c>
      <c r="B120" s="2"/>
    </row>
    <row r="121" spans="1:3" ht="15.75" thickBot="1" x14ac:dyDescent="0.3">
      <c r="A121" s="597" t="s">
        <v>250</v>
      </c>
      <c r="B121" s="467"/>
      <c r="C121" s="210"/>
    </row>
    <row r="122" spans="1:3" ht="105.75" thickBot="1" x14ac:dyDescent="0.3">
      <c r="A122" s="462" t="s">
        <v>251</v>
      </c>
      <c r="B122" s="463"/>
      <c r="C122" s="510"/>
    </row>
    <row r="123" spans="1:3" ht="45" x14ac:dyDescent="0.25">
      <c r="A123" s="593" t="s">
        <v>252</v>
      </c>
      <c r="B123" s="460" t="s">
        <v>253</v>
      </c>
      <c r="C123" s="817"/>
    </row>
    <row r="124" spans="1:3" ht="15.75" thickBot="1" x14ac:dyDescent="0.3">
      <c r="A124" s="594"/>
      <c r="B124" s="461" t="s">
        <v>254</v>
      </c>
      <c r="C124" s="818"/>
    </row>
    <row r="125" spans="1:3" x14ac:dyDescent="0.25">
      <c r="A125" s="562" t="s">
        <v>256</v>
      </c>
      <c r="B125" s="455" t="s">
        <v>257</v>
      </c>
      <c r="C125" s="576"/>
    </row>
    <row r="126" spans="1:3" x14ac:dyDescent="0.25">
      <c r="A126" s="595"/>
      <c r="B126" s="588" t="s">
        <v>258</v>
      </c>
      <c r="C126" s="600"/>
    </row>
    <row r="127" spans="1:3" ht="15.75" thickBot="1" x14ac:dyDescent="0.3">
      <c r="A127" s="563"/>
      <c r="B127" s="456" t="s">
        <v>259</v>
      </c>
      <c r="C127" s="577"/>
    </row>
    <row r="128" spans="1:3" x14ac:dyDescent="0.25">
      <c r="A128" s="562" t="s">
        <v>261</v>
      </c>
      <c r="B128" s="455" t="s">
        <v>257</v>
      </c>
      <c r="C128" s="574"/>
    </row>
    <row r="129" spans="1:3" x14ac:dyDescent="0.25">
      <c r="A129" s="595"/>
      <c r="B129" s="588" t="s">
        <v>262</v>
      </c>
      <c r="C129" s="598"/>
    </row>
    <row r="130" spans="1:3" ht="15.75" thickBot="1" x14ac:dyDescent="0.3">
      <c r="A130" s="563"/>
      <c r="B130" s="456" t="s">
        <v>263</v>
      </c>
      <c r="C130" s="575"/>
    </row>
    <row r="131" spans="1:3" x14ac:dyDescent="0.25">
      <c r="A131" s="562" t="s">
        <v>264</v>
      </c>
      <c r="B131" s="455" t="s">
        <v>257</v>
      </c>
      <c r="C131" s="471"/>
    </row>
    <row r="132" spans="1:3" x14ac:dyDescent="0.25">
      <c r="A132" s="595"/>
      <c r="B132" s="588" t="s">
        <v>258</v>
      </c>
      <c r="C132" s="471"/>
    </row>
    <row r="133" spans="1:3" ht="15.75" thickBot="1" x14ac:dyDescent="0.3">
      <c r="A133" s="563"/>
      <c r="B133" s="456" t="s">
        <v>259</v>
      </c>
      <c r="C133" s="457"/>
    </row>
    <row r="134" spans="1:3" x14ac:dyDescent="0.25">
      <c r="A134" s="562" t="s">
        <v>266</v>
      </c>
      <c r="B134" s="455" t="s">
        <v>257</v>
      </c>
      <c r="C134" s="471"/>
    </row>
    <row r="135" spans="1:3" x14ac:dyDescent="0.25">
      <c r="A135" s="595"/>
      <c r="B135" s="588" t="s">
        <v>258</v>
      </c>
      <c r="C135" s="471"/>
    </row>
    <row r="136" spans="1:3" ht="15.75" thickBot="1" x14ac:dyDescent="0.3">
      <c r="A136" s="563"/>
      <c r="B136" s="456" t="s">
        <v>259</v>
      </c>
      <c r="C136" s="457"/>
    </row>
    <row r="137" spans="1:3" x14ac:dyDescent="0.25">
      <c r="A137" s="562" t="s">
        <v>268</v>
      </c>
      <c r="B137" s="455" t="s">
        <v>269</v>
      </c>
      <c r="C137" s="471"/>
    </row>
    <row r="138" spans="1:3" ht="30" x14ac:dyDescent="0.25">
      <c r="A138" s="595"/>
      <c r="B138" s="588" t="s">
        <v>270</v>
      </c>
      <c r="C138" s="471"/>
    </row>
    <row r="139" spans="1:3" ht="15.75" thickBot="1" x14ac:dyDescent="0.3">
      <c r="A139" s="563"/>
      <c r="B139" s="456" t="s">
        <v>271</v>
      </c>
      <c r="C139" s="457"/>
    </row>
    <row r="140" spans="1:3" x14ac:dyDescent="0.25">
      <c r="A140" s="562" t="s">
        <v>273</v>
      </c>
      <c r="B140" s="455" t="s">
        <v>257</v>
      </c>
      <c r="C140" s="578"/>
    </row>
    <row r="141" spans="1:3" x14ac:dyDescent="0.25">
      <c r="A141" s="595"/>
      <c r="B141" s="588" t="s">
        <v>262</v>
      </c>
      <c r="C141" s="578"/>
    </row>
    <row r="142" spans="1:3" ht="15.75" thickBot="1" x14ac:dyDescent="0.3">
      <c r="A142" s="563"/>
      <c r="B142" s="456" t="s">
        <v>263</v>
      </c>
      <c r="C142" s="457"/>
    </row>
    <row r="143" spans="1:3" x14ac:dyDescent="0.25">
      <c r="A143" s="562" t="s">
        <v>274</v>
      </c>
      <c r="B143" s="455" t="s">
        <v>257</v>
      </c>
      <c r="C143" s="153"/>
    </row>
    <row r="144" spans="1:3" x14ac:dyDescent="0.25">
      <c r="A144" s="595"/>
      <c r="B144" s="588" t="s">
        <v>262</v>
      </c>
      <c r="C144" s="153"/>
    </row>
    <row r="145" spans="1:3" ht="15.75" thickBot="1" x14ac:dyDescent="0.3">
      <c r="A145" s="563"/>
      <c r="B145" s="456" t="s">
        <v>263</v>
      </c>
      <c r="C145" s="457"/>
    </row>
    <row r="146" spans="1:3" x14ac:dyDescent="0.25">
      <c r="A146" s="16"/>
      <c r="B146" s="16"/>
    </row>
    <row r="147" spans="1:3" x14ac:dyDescent="0.25">
      <c r="A147" s="27"/>
      <c r="B147" s="27"/>
    </row>
    <row r="149" spans="1:3" x14ac:dyDescent="0.25">
      <c r="A149" s="33" t="s">
        <v>275</v>
      </c>
      <c r="B149" s="33"/>
    </row>
    <row r="150" spans="1:3" ht="15.75" thickBot="1" x14ac:dyDescent="0.3">
      <c r="A150" s="27" t="s">
        <v>276</v>
      </c>
      <c r="B150" s="27"/>
    </row>
    <row r="151" spans="1:3" ht="16.5" thickBot="1" x14ac:dyDescent="0.3">
      <c r="A151" s="12" t="s">
        <v>174</v>
      </c>
      <c r="B151" s="459"/>
      <c r="C151" s="12"/>
    </row>
    <row r="152" spans="1:3" ht="30" x14ac:dyDescent="0.25">
      <c r="A152" s="599" t="s">
        <v>277</v>
      </c>
      <c r="B152" s="599"/>
      <c r="C152" s="56"/>
    </row>
    <row r="153" spans="1:3" ht="15.75" x14ac:dyDescent="0.25">
      <c r="A153" s="595"/>
      <c r="B153" s="595"/>
      <c r="C153" s="485"/>
    </row>
    <row r="154" spans="1:3" ht="60" x14ac:dyDescent="0.25">
      <c r="A154" s="479" t="s">
        <v>278</v>
      </c>
      <c r="B154" s="479"/>
      <c r="C154" s="485"/>
    </row>
    <row r="155" spans="1:3" ht="75" x14ac:dyDescent="0.25">
      <c r="A155" s="583" t="s">
        <v>279</v>
      </c>
      <c r="B155" s="583"/>
      <c r="C155" s="485"/>
    </row>
    <row r="156" spans="1:3" ht="60.75" thickBot="1" x14ac:dyDescent="0.3">
      <c r="A156" s="482" t="s">
        <v>280</v>
      </c>
      <c r="B156" s="482"/>
      <c r="C156" s="486"/>
    </row>
    <row r="157" spans="1:3" ht="30" x14ac:dyDescent="0.25">
      <c r="A157" s="599" t="s">
        <v>282</v>
      </c>
      <c r="B157" s="526"/>
      <c r="C157" s="884"/>
    </row>
    <row r="158" spans="1:3" x14ac:dyDescent="0.25">
      <c r="A158" s="34"/>
      <c r="B158" s="530"/>
      <c r="C158" s="886"/>
    </row>
    <row r="159" spans="1:3" ht="60" x14ac:dyDescent="0.25">
      <c r="A159" s="479" t="s">
        <v>283</v>
      </c>
      <c r="B159" s="487"/>
      <c r="C159" s="886"/>
    </row>
    <row r="160" spans="1:3" ht="60" x14ac:dyDescent="0.25">
      <c r="A160" s="583" t="s">
        <v>284</v>
      </c>
      <c r="B160" s="38"/>
      <c r="C160" s="886"/>
    </row>
    <row r="161" spans="1:3" ht="60.75" thickBot="1" x14ac:dyDescent="0.3">
      <c r="A161" s="482" t="s">
        <v>285</v>
      </c>
      <c r="B161" s="491"/>
      <c r="C161" s="885"/>
    </row>
    <row r="162" spans="1:3" ht="15.75" x14ac:dyDescent="0.25">
      <c r="A162" s="35"/>
      <c r="B162" s="35"/>
    </row>
    <row r="164" spans="1:3" x14ac:dyDescent="0.25">
      <c r="A164" s="27"/>
      <c r="B164" s="27"/>
    </row>
    <row r="165" spans="1:3" ht="16.5" thickBot="1" x14ac:dyDescent="0.3">
      <c r="A165" s="2" t="s">
        <v>286</v>
      </c>
      <c r="B165" s="2"/>
    </row>
    <row r="166" spans="1:3" ht="16.5" thickBot="1" x14ac:dyDescent="0.3">
      <c r="A166" s="859" t="s">
        <v>174</v>
      </c>
      <c r="B166" s="860"/>
      <c r="C166" s="59"/>
    </row>
    <row r="167" spans="1:3" ht="46.5" customHeight="1" x14ac:dyDescent="0.25">
      <c r="A167" s="599" t="s">
        <v>287</v>
      </c>
      <c r="B167" s="517"/>
      <c r="C167" s="825"/>
    </row>
    <row r="168" spans="1:3" x14ac:dyDescent="0.25">
      <c r="A168" s="595"/>
      <c r="B168" s="518"/>
      <c r="C168" s="826"/>
    </row>
    <row r="169" spans="1:3" ht="30" x14ac:dyDescent="0.25">
      <c r="A169" s="481" t="s">
        <v>288</v>
      </c>
      <c r="B169" s="519"/>
      <c r="C169" s="826"/>
    </row>
    <row r="170" spans="1:3" x14ac:dyDescent="0.25">
      <c r="A170" s="583" t="s">
        <v>289</v>
      </c>
      <c r="B170" s="520"/>
      <c r="C170" s="826"/>
    </row>
    <row r="171" spans="1:3" ht="30.75" thickBot="1" x14ac:dyDescent="0.3">
      <c r="A171" s="480" t="s">
        <v>290</v>
      </c>
      <c r="B171" s="488"/>
      <c r="C171" s="827"/>
    </row>
    <row r="172" spans="1:3" ht="45" x14ac:dyDescent="0.25">
      <c r="A172" s="599" t="s">
        <v>291</v>
      </c>
      <c r="B172" s="517"/>
      <c r="C172" s="825"/>
    </row>
    <row r="173" spans="1:3" x14ac:dyDescent="0.25">
      <c r="A173" s="595"/>
      <c r="B173" s="518"/>
      <c r="C173" s="826"/>
    </row>
    <row r="174" spans="1:3" ht="30" x14ac:dyDescent="0.25">
      <c r="A174" s="481" t="s">
        <v>288</v>
      </c>
      <c r="B174" s="519"/>
      <c r="C174" s="60"/>
    </row>
    <row r="175" spans="1:3" x14ac:dyDescent="0.25">
      <c r="A175" s="583" t="s">
        <v>289</v>
      </c>
      <c r="B175" s="520"/>
      <c r="C175" s="61"/>
    </row>
    <row r="176" spans="1:3" ht="30.75" thickBot="1" x14ac:dyDescent="0.3">
      <c r="A176" s="480" t="s">
        <v>290</v>
      </c>
      <c r="B176" s="488"/>
      <c r="C176" s="480"/>
    </row>
    <row r="177" spans="1:3" x14ac:dyDescent="0.25">
      <c r="A177" s="16"/>
      <c r="B177" s="16"/>
      <c r="C177" s="212"/>
    </row>
    <row r="178" spans="1:3" x14ac:dyDescent="0.25">
      <c r="A178" s="27"/>
      <c r="B178" s="27"/>
      <c r="C178" s="212"/>
    </row>
    <row r="179" spans="1:3" x14ac:dyDescent="0.25">
      <c r="A179" s="27"/>
      <c r="B179" s="27"/>
      <c r="C179" s="212"/>
    </row>
    <row r="180" spans="1:3" x14ac:dyDescent="0.25">
      <c r="C180" s="53"/>
    </row>
    <row r="181" spans="1:3" x14ac:dyDescent="0.25">
      <c r="A181" s="27"/>
      <c r="B181" s="27"/>
      <c r="C181" s="53"/>
    </row>
    <row r="182" spans="1:3" ht="16.5" thickBot="1" x14ac:dyDescent="0.3">
      <c r="A182" s="2" t="s">
        <v>292</v>
      </c>
      <c r="B182" s="2"/>
      <c r="C182" s="53"/>
    </row>
    <row r="183" spans="1:3" ht="16.5" thickBot="1" x14ac:dyDescent="0.3">
      <c r="A183" s="12" t="s">
        <v>174</v>
      </c>
      <c r="B183" s="459"/>
      <c r="C183" s="12"/>
    </row>
    <row r="184" spans="1:3" x14ac:dyDescent="0.25">
      <c r="A184" s="599" t="s">
        <v>293</v>
      </c>
      <c r="B184" s="599"/>
      <c r="C184" s="718"/>
    </row>
    <row r="185" spans="1:3" ht="15.75" thickBot="1" x14ac:dyDescent="0.3">
      <c r="A185" s="584" t="s">
        <v>463</v>
      </c>
      <c r="B185" s="584"/>
      <c r="C185" s="719"/>
    </row>
    <row r="186" spans="1:3" ht="60" x14ac:dyDescent="0.25">
      <c r="A186" s="599" t="s">
        <v>295</v>
      </c>
      <c r="B186" s="599"/>
      <c r="C186" s="718"/>
    </row>
    <row r="187" spans="1:3" ht="15.75" thickBot="1" x14ac:dyDescent="0.3">
      <c r="A187" s="584" t="s">
        <v>242</v>
      </c>
      <c r="B187" s="584"/>
      <c r="C187" s="719"/>
    </row>
    <row r="188" spans="1:3" ht="30.75" thickBot="1" x14ac:dyDescent="0.3">
      <c r="A188" s="594" t="s">
        <v>297</v>
      </c>
      <c r="B188" s="527"/>
      <c r="C188" s="499"/>
    </row>
    <row r="189" spans="1:3" x14ac:dyDescent="0.25">
      <c r="A189" s="599" t="s">
        <v>298</v>
      </c>
      <c r="B189" s="599"/>
      <c r="C189" s="576"/>
    </row>
    <row r="190" spans="1:3" x14ac:dyDescent="0.25">
      <c r="A190" s="481" t="s">
        <v>299</v>
      </c>
      <c r="B190" s="481"/>
      <c r="C190" s="32"/>
    </row>
    <row r="191" spans="1:3" ht="30" x14ac:dyDescent="0.25">
      <c r="A191" s="583" t="s">
        <v>300</v>
      </c>
      <c r="B191" s="583"/>
      <c r="C191" s="569"/>
    </row>
    <row r="192" spans="1:3" ht="15.75" thickBot="1" x14ac:dyDescent="0.3">
      <c r="A192" s="480" t="s">
        <v>301</v>
      </c>
      <c r="B192" s="480"/>
      <c r="C192" s="148"/>
    </row>
    <row r="193" spans="1:3" ht="30" x14ac:dyDescent="0.25">
      <c r="A193" s="599" t="s">
        <v>302</v>
      </c>
      <c r="B193" s="526"/>
      <c r="C193" s="568"/>
    </row>
    <row r="194" spans="1:3" x14ac:dyDescent="0.25">
      <c r="A194" s="595"/>
      <c r="B194" s="18"/>
      <c r="C194" s="569"/>
    </row>
    <row r="195" spans="1:3" x14ac:dyDescent="0.25">
      <c r="A195" s="479" t="s">
        <v>303</v>
      </c>
      <c r="B195" s="487"/>
      <c r="C195" s="569"/>
    </row>
    <row r="196" spans="1:3" ht="30" x14ac:dyDescent="0.25">
      <c r="A196" s="583" t="s">
        <v>304</v>
      </c>
      <c r="B196" s="38"/>
      <c r="C196" s="32"/>
    </row>
    <row r="197" spans="1:3" ht="30.75" thickBot="1" x14ac:dyDescent="0.3">
      <c r="A197" s="482" t="s">
        <v>305</v>
      </c>
      <c r="B197" s="491"/>
      <c r="C197" s="577"/>
    </row>
    <row r="198" spans="1:3" ht="45" x14ac:dyDescent="0.25">
      <c r="A198" s="599" t="s">
        <v>307</v>
      </c>
      <c r="B198" s="526"/>
      <c r="C198" s="62"/>
    </row>
    <row r="199" spans="1:3" x14ac:dyDescent="0.25">
      <c r="A199" s="595"/>
      <c r="B199" s="18"/>
      <c r="C199" s="125"/>
    </row>
    <row r="200" spans="1:3" x14ac:dyDescent="0.25">
      <c r="A200" s="479" t="s">
        <v>308</v>
      </c>
      <c r="B200" s="487"/>
      <c r="C200" s="68"/>
    </row>
    <row r="201" spans="1:3" ht="30" x14ac:dyDescent="0.25">
      <c r="A201" s="583" t="s">
        <v>309</v>
      </c>
      <c r="B201" s="38"/>
      <c r="C201" s="61"/>
    </row>
    <row r="202" spans="1:3" ht="30.75" thickBot="1" x14ac:dyDescent="0.3">
      <c r="A202" s="482" t="s">
        <v>310</v>
      </c>
      <c r="B202" s="491"/>
      <c r="C202" s="69"/>
    </row>
    <row r="203" spans="1:3" ht="45" x14ac:dyDescent="0.25">
      <c r="A203" s="599" t="s">
        <v>312</v>
      </c>
      <c r="B203" s="599"/>
      <c r="C203" s="718"/>
    </row>
    <row r="204" spans="1:3" ht="15.75" thickBot="1" x14ac:dyDescent="0.3">
      <c r="A204" s="584" t="s">
        <v>210</v>
      </c>
      <c r="B204" s="584"/>
      <c r="C204" s="719"/>
    </row>
    <row r="205" spans="1:3" ht="45" x14ac:dyDescent="0.25">
      <c r="A205" s="599" t="s">
        <v>313</v>
      </c>
      <c r="B205" s="599"/>
      <c r="C205" s="828"/>
    </row>
    <row r="206" spans="1:3" ht="15.75" thickBot="1" x14ac:dyDescent="0.3">
      <c r="A206" s="584" t="s">
        <v>314</v>
      </c>
      <c r="B206" s="584"/>
      <c r="C206" s="829"/>
    </row>
    <row r="207" spans="1:3" x14ac:dyDescent="0.25">
      <c r="C207" s="589"/>
    </row>
    <row r="208" spans="1:3" ht="15.75" thickBot="1" x14ac:dyDescent="0.3">
      <c r="A208" s="40" t="s">
        <v>315</v>
      </c>
      <c r="B208" s="40"/>
    </row>
    <row r="209" spans="1:3" ht="16.5" thickBot="1" x14ac:dyDescent="0.3">
      <c r="A209" s="12" t="s">
        <v>316</v>
      </c>
      <c r="B209" s="459"/>
      <c r="C209" s="459"/>
    </row>
    <row r="210" spans="1:3" x14ac:dyDescent="0.25">
      <c r="A210" s="599" t="s">
        <v>317</v>
      </c>
      <c r="B210" s="599"/>
      <c r="C210" s="718"/>
    </row>
    <row r="211" spans="1:3" ht="15.75" thickBot="1" x14ac:dyDescent="0.3">
      <c r="A211" s="480" t="s">
        <v>465</v>
      </c>
      <c r="B211" s="480"/>
      <c r="C211" s="719"/>
    </row>
    <row r="212" spans="1:3" ht="90" x14ac:dyDescent="0.25">
      <c r="A212" s="599" t="s">
        <v>320</v>
      </c>
      <c r="B212" s="526"/>
      <c r="C212" s="884"/>
    </row>
    <row r="213" spans="1:3" ht="15.75" thickBot="1" x14ac:dyDescent="0.3">
      <c r="A213" s="482" t="s">
        <v>388</v>
      </c>
      <c r="B213" s="491"/>
      <c r="C213" s="885"/>
    </row>
    <row r="214" spans="1:3" ht="30" x14ac:dyDescent="0.25">
      <c r="A214" s="599" t="s">
        <v>322</v>
      </c>
      <c r="B214" s="599"/>
      <c r="C214" s="702"/>
    </row>
    <row r="215" spans="1:3" ht="30.75" thickBot="1" x14ac:dyDescent="0.3">
      <c r="A215" s="563" t="s">
        <v>323</v>
      </c>
      <c r="B215" s="563"/>
      <c r="C215" s="779"/>
    </row>
    <row r="216" spans="1:3" x14ac:dyDescent="0.25">
      <c r="A216" s="27"/>
      <c r="B216" s="27"/>
    </row>
    <row r="217" spans="1:3" ht="15.75" thickBot="1" x14ac:dyDescent="0.3">
      <c r="A217" s="1" t="s">
        <v>325</v>
      </c>
      <c r="B217" s="1"/>
    </row>
    <row r="218" spans="1:3" ht="16.5" thickBot="1" x14ac:dyDescent="0.3">
      <c r="A218" s="12" t="s">
        <v>326</v>
      </c>
      <c r="B218" s="459"/>
      <c r="C218" s="459"/>
    </row>
    <row r="219" spans="1:3" ht="60" x14ac:dyDescent="0.25">
      <c r="A219" s="41" t="s">
        <v>327</v>
      </c>
      <c r="B219" s="531"/>
      <c r="C219" s="792"/>
    </row>
    <row r="220" spans="1:3" x14ac:dyDescent="0.25">
      <c r="A220" s="481" t="s">
        <v>328</v>
      </c>
      <c r="B220" s="153"/>
      <c r="C220" s="795"/>
    </row>
    <row r="221" spans="1:3" ht="15.75" thickBot="1" x14ac:dyDescent="0.3">
      <c r="A221" s="594"/>
      <c r="B221" s="527"/>
      <c r="C221" s="793"/>
    </row>
    <row r="222" spans="1:3" ht="15.6" customHeight="1" x14ac:dyDescent="0.25">
      <c r="A222" s="861" t="s">
        <v>329</v>
      </c>
      <c r="B222" s="593"/>
      <c r="C222" s="867"/>
    </row>
    <row r="223" spans="1:3" ht="15.75" thickBot="1" x14ac:dyDescent="0.3">
      <c r="A223" s="862"/>
      <c r="B223" s="594"/>
      <c r="C223" s="868"/>
    </row>
    <row r="224" spans="1:3" x14ac:dyDescent="0.25">
      <c r="A224" s="27"/>
      <c r="B224" s="27"/>
    </row>
    <row r="226" spans="1:3" x14ac:dyDescent="0.25">
      <c r="A226" s="27"/>
      <c r="B226" s="27"/>
    </row>
    <row r="227" spans="1:3" ht="15.75" thickBot="1" x14ac:dyDescent="0.3">
      <c r="A227" s="1" t="s">
        <v>331</v>
      </c>
      <c r="B227" s="1"/>
    </row>
    <row r="228" spans="1:3" ht="16.5" thickBot="1" x14ac:dyDescent="0.3">
      <c r="A228" s="12" t="s">
        <v>331</v>
      </c>
      <c r="B228" s="459"/>
      <c r="C228" s="52"/>
    </row>
    <row r="229" spans="1:3" x14ac:dyDescent="0.25">
      <c r="A229" s="861" t="s">
        <v>332</v>
      </c>
      <c r="B229" s="526"/>
      <c r="C229" s="572"/>
    </row>
    <row r="230" spans="1:3" ht="15.75" thickBot="1" x14ac:dyDescent="0.3">
      <c r="A230" s="862"/>
      <c r="B230" s="527"/>
      <c r="C230" s="573"/>
    </row>
    <row r="231" spans="1:3" ht="30.75" thickBot="1" x14ac:dyDescent="0.3">
      <c r="A231" s="594" t="s">
        <v>334</v>
      </c>
      <c r="B231" s="527"/>
      <c r="C231" s="249"/>
    </row>
    <row r="232" spans="1:3" ht="30" x14ac:dyDescent="0.25">
      <c r="A232" s="599" t="s">
        <v>335</v>
      </c>
      <c r="B232" s="599"/>
      <c r="C232" s="806"/>
    </row>
    <row r="233" spans="1:3" ht="15.75" thickBot="1" x14ac:dyDescent="0.3">
      <c r="A233" s="563" t="s">
        <v>336</v>
      </c>
      <c r="B233" s="563"/>
      <c r="C233" s="807"/>
    </row>
    <row r="234" spans="1:3" ht="15.75" thickBot="1" x14ac:dyDescent="0.3">
      <c r="A234" s="594" t="s">
        <v>338</v>
      </c>
      <c r="B234" s="527"/>
      <c r="C234" s="140"/>
    </row>
    <row r="235" spans="1:3" x14ac:dyDescent="0.25">
      <c r="A235" s="599" t="s">
        <v>339</v>
      </c>
      <c r="B235" s="599"/>
      <c r="C235" s="812"/>
    </row>
    <row r="236" spans="1:3" x14ac:dyDescent="0.25">
      <c r="A236" s="595" t="s">
        <v>340</v>
      </c>
      <c r="B236" s="595"/>
      <c r="C236" s="813"/>
    </row>
    <row r="237" spans="1:3" ht="15.75" thickBot="1" x14ac:dyDescent="0.3">
      <c r="A237" s="594"/>
      <c r="B237" s="594"/>
      <c r="C237" s="814"/>
    </row>
    <row r="238" spans="1:3" ht="15.6" customHeight="1" x14ac:dyDescent="0.25">
      <c r="A238" s="595"/>
      <c r="B238" s="595"/>
      <c r="C238" s="825"/>
    </row>
    <row r="239" spans="1:3" x14ac:dyDescent="0.25">
      <c r="A239" s="599" t="s">
        <v>342</v>
      </c>
      <c r="B239" s="599"/>
      <c r="C239" s="826"/>
    </row>
    <row r="240" spans="1:3" x14ac:dyDescent="0.25">
      <c r="A240" s="479" t="s">
        <v>343</v>
      </c>
      <c r="B240" s="479"/>
      <c r="C240" s="826"/>
    </row>
    <row r="241" spans="1:3" x14ac:dyDescent="0.25">
      <c r="A241" s="583" t="s">
        <v>344</v>
      </c>
      <c r="B241" s="583"/>
      <c r="C241" s="826"/>
    </row>
    <row r="242" spans="1:3" ht="30.75" thickBot="1" x14ac:dyDescent="0.3">
      <c r="A242" s="482" t="s">
        <v>345</v>
      </c>
      <c r="B242" s="482"/>
      <c r="C242" s="827"/>
    </row>
    <row r="243" spans="1:3" ht="15.75" thickBot="1" x14ac:dyDescent="0.3">
      <c r="A243" s="599" t="s">
        <v>347</v>
      </c>
      <c r="B243" s="526"/>
      <c r="C243" s="513"/>
    </row>
    <row r="244" spans="1:3" ht="16.5" thickBot="1" x14ac:dyDescent="0.3">
      <c r="A244" s="506"/>
      <c r="B244" s="532"/>
      <c r="C244" s="513"/>
    </row>
    <row r="245" spans="1:3" ht="15.75" thickBot="1" x14ac:dyDescent="0.3">
      <c r="A245" s="381"/>
      <c r="B245" s="19"/>
      <c r="C245" s="381"/>
    </row>
    <row r="253" spans="1:3" x14ac:dyDescent="0.25">
      <c r="C253" s="401"/>
    </row>
    <row r="254" spans="1:3" x14ac:dyDescent="0.25">
      <c r="C254" s="401"/>
    </row>
    <row r="255" spans="1:3" x14ac:dyDescent="0.25">
      <c r="C255" s="401"/>
    </row>
    <row r="256" spans="1:3" x14ac:dyDescent="0.25">
      <c r="C256" s="401"/>
    </row>
    <row r="257" spans="3:3" ht="26.25" x14ac:dyDescent="0.4">
      <c r="C257" s="390"/>
    </row>
    <row r="258" spans="3:3" ht="26.25" x14ac:dyDescent="0.4">
      <c r="C258" s="390"/>
    </row>
    <row r="263" spans="3:3" x14ac:dyDescent="0.25">
      <c r="C263" s="403"/>
    </row>
    <row r="264" spans="3:3" ht="26.25" x14ac:dyDescent="0.4">
      <c r="C264" s="390"/>
    </row>
    <row r="265" spans="3:3" ht="26.25" x14ac:dyDescent="0.4">
      <c r="C265" s="390"/>
    </row>
    <row r="266" spans="3:3" x14ac:dyDescent="0.25">
      <c r="C266" s="402"/>
    </row>
  </sheetData>
  <mergeCells count="40">
    <mergeCell ref="A229:A230"/>
    <mergeCell ref="C232:C233"/>
    <mergeCell ref="C235:C237"/>
    <mergeCell ref="C238:C242"/>
    <mergeCell ref="C210:C211"/>
    <mergeCell ref="C212:C213"/>
    <mergeCell ref="C214:C215"/>
    <mergeCell ref="C219:C221"/>
    <mergeCell ref="A222:A223"/>
    <mergeCell ref="C222:C223"/>
    <mergeCell ref="C205:C206"/>
    <mergeCell ref="C111:C112"/>
    <mergeCell ref="C113:C114"/>
    <mergeCell ref="C115:C116"/>
    <mergeCell ref="C123:C124"/>
    <mergeCell ref="C157:C161"/>
    <mergeCell ref="C167:C171"/>
    <mergeCell ref="C172:C173"/>
    <mergeCell ref="C184:C185"/>
    <mergeCell ref="C186:C187"/>
    <mergeCell ref="C203:C204"/>
    <mergeCell ref="A94:A95"/>
    <mergeCell ref="A166:B166"/>
    <mergeCell ref="C98:C100"/>
    <mergeCell ref="C101:C102"/>
    <mergeCell ref="A103:A104"/>
    <mergeCell ref="C103:C104"/>
    <mergeCell ref="C107:C108"/>
    <mergeCell ref="C109:C110"/>
    <mergeCell ref="C96:C97"/>
    <mergeCell ref="C6:C16"/>
    <mergeCell ref="C23:C24"/>
    <mergeCell ref="C31:C33"/>
    <mergeCell ref="C44:C45"/>
    <mergeCell ref="C64:C68"/>
    <mergeCell ref="C69:C70"/>
    <mergeCell ref="C73:C75"/>
    <mergeCell ref="C77:C80"/>
    <mergeCell ref="C81:C83"/>
    <mergeCell ref="C88:C91"/>
  </mergeCells>
  <hyperlinks>
    <hyperlink ref="A122" r:id="rId1" display="https://www.google.com/maps" xr:uid="{2374DE9D-6968-4C21-BB3B-30952609E4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C5CCC-FEDE-49F2-A348-5EF462E3CDAF}">
  <sheetPr>
    <pageSetUpPr fitToPage="1"/>
  </sheetPr>
  <dimension ref="A1:C266"/>
  <sheetViews>
    <sheetView topLeftCell="A250" workbookViewId="0">
      <selection activeCell="C153" sqref="C153:C157"/>
    </sheetView>
  </sheetViews>
  <sheetFormatPr defaultColWidth="8.85546875" defaultRowHeight="15" x14ac:dyDescent="0.25"/>
  <cols>
    <col min="1" max="1" width="58.5703125" customWidth="1"/>
    <col min="2" max="2" width="13.140625" bestFit="1" customWidth="1"/>
    <col min="3" max="3" width="29.140625" customWidth="1"/>
  </cols>
  <sheetData>
    <row r="1" spans="1:3" x14ac:dyDescent="0.25">
      <c r="A1" t="s">
        <v>348</v>
      </c>
    </row>
    <row r="3" spans="1:3" ht="15.75" thickBot="1" x14ac:dyDescent="0.3"/>
    <row r="4" spans="1:3" ht="16.5" thickBot="1" x14ac:dyDescent="0.3">
      <c r="A4" s="12" t="s">
        <v>148</v>
      </c>
      <c r="B4" s="459"/>
      <c r="C4" s="459" t="s">
        <v>149</v>
      </c>
    </row>
    <row r="5" spans="1:3" ht="15.75" thickBot="1" x14ac:dyDescent="0.3">
      <c r="A5" s="221" t="s">
        <v>150</v>
      </c>
      <c r="B5" s="446"/>
      <c r="C5" s="18" t="s">
        <v>348</v>
      </c>
    </row>
    <row r="6" spans="1:3" x14ac:dyDescent="0.25">
      <c r="A6" s="220"/>
      <c r="B6" s="452"/>
      <c r="C6" s="865" t="s">
        <v>152</v>
      </c>
    </row>
    <row r="7" spans="1:3" x14ac:dyDescent="0.25">
      <c r="A7" s="220"/>
      <c r="B7" s="452"/>
      <c r="C7" s="865"/>
    </row>
    <row r="8" spans="1:3" x14ac:dyDescent="0.25">
      <c r="A8" s="220"/>
      <c r="B8" s="452"/>
      <c r="C8" s="865"/>
    </row>
    <row r="9" spans="1:3" x14ac:dyDescent="0.25">
      <c r="A9" s="220"/>
      <c r="B9" s="452"/>
      <c r="C9" s="865"/>
    </row>
    <row r="10" spans="1:3" x14ac:dyDescent="0.25">
      <c r="A10" s="220"/>
      <c r="B10" s="452"/>
      <c r="C10" s="865"/>
    </row>
    <row r="11" spans="1:3" x14ac:dyDescent="0.25">
      <c r="A11" s="220" t="s">
        <v>151</v>
      </c>
      <c r="B11" s="452"/>
      <c r="C11" s="865"/>
    </row>
    <row r="12" spans="1:3" x14ac:dyDescent="0.25">
      <c r="A12" s="220"/>
      <c r="B12" s="452"/>
      <c r="C12" s="865"/>
    </row>
    <row r="13" spans="1:3" x14ac:dyDescent="0.25">
      <c r="A13" s="220"/>
      <c r="B13" s="452"/>
      <c r="C13" s="865"/>
    </row>
    <row r="14" spans="1:3" x14ac:dyDescent="0.25">
      <c r="A14" s="220"/>
      <c r="B14" s="452"/>
      <c r="C14" s="865"/>
    </row>
    <row r="15" spans="1:3" x14ac:dyDescent="0.25">
      <c r="A15" s="220"/>
      <c r="B15" s="452"/>
      <c r="C15" s="865"/>
    </row>
    <row r="16" spans="1:3" ht="15.75" thickBot="1" x14ac:dyDescent="0.3">
      <c r="A16" s="221"/>
      <c r="B16" s="426"/>
      <c r="C16" s="866"/>
    </row>
    <row r="17" spans="1:3" ht="15.75" thickBot="1" x14ac:dyDescent="0.3">
      <c r="A17" s="221" t="s">
        <v>153</v>
      </c>
      <c r="B17" s="446"/>
      <c r="C17" s="446"/>
    </row>
    <row r="18" spans="1:3" ht="15.75" thickBot="1" x14ac:dyDescent="0.3">
      <c r="A18" s="221" t="s">
        <v>154</v>
      </c>
      <c r="B18" s="446"/>
      <c r="C18" s="446" t="s">
        <v>155</v>
      </c>
    </row>
    <row r="19" spans="1:3" ht="15.75" thickBot="1" x14ac:dyDescent="0.3">
      <c r="A19" s="221" t="s">
        <v>156</v>
      </c>
      <c r="B19" s="446"/>
      <c r="C19" s="446" t="s">
        <v>157</v>
      </c>
    </row>
    <row r="20" spans="1:3" ht="15.75" thickBot="1" x14ac:dyDescent="0.3">
      <c r="A20" s="221" t="s">
        <v>158</v>
      </c>
      <c r="B20" s="446"/>
      <c r="C20" s="446" t="s">
        <v>159</v>
      </c>
    </row>
    <row r="21" spans="1:3" ht="30.75" thickBot="1" x14ac:dyDescent="0.3">
      <c r="A21" s="221" t="s">
        <v>160</v>
      </c>
      <c r="B21" s="446"/>
      <c r="C21" s="446" t="s">
        <v>161</v>
      </c>
    </row>
    <row r="22" spans="1:3" ht="15.75" thickBot="1" x14ac:dyDescent="0.3">
      <c r="A22" s="221" t="s">
        <v>162</v>
      </c>
      <c r="B22" s="446"/>
      <c r="C22" s="491" t="s">
        <v>163</v>
      </c>
    </row>
    <row r="23" spans="1:3" x14ac:dyDescent="0.25">
      <c r="A23" s="220" t="s">
        <v>164</v>
      </c>
      <c r="B23" s="452"/>
      <c r="C23" s="790" t="s">
        <v>166</v>
      </c>
    </row>
    <row r="24" spans="1:3" ht="30.75" thickBot="1" x14ac:dyDescent="0.3">
      <c r="A24" s="221" t="s">
        <v>165</v>
      </c>
      <c r="B24" s="426"/>
      <c r="C24" s="791"/>
    </row>
    <row r="25" spans="1:3" ht="15.75" x14ac:dyDescent="0.25">
      <c r="A25" s="220" t="s">
        <v>167</v>
      </c>
      <c r="B25" s="452"/>
      <c r="C25" s="230"/>
    </row>
    <row r="26" spans="1:3" ht="45.75" thickBot="1" x14ac:dyDescent="0.3">
      <c r="A26" s="221" t="s">
        <v>168</v>
      </c>
      <c r="B26" s="426"/>
      <c r="C26" s="231" t="s">
        <v>169</v>
      </c>
    </row>
    <row r="27" spans="1:3" ht="30.75" thickBot="1" x14ac:dyDescent="0.3">
      <c r="A27" s="221" t="s">
        <v>170</v>
      </c>
      <c r="B27" s="446"/>
      <c r="C27" s="126" t="s">
        <v>171</v>
      </c>
    </row>
    <row r="28" spans="1:3" x14ac:dyDescent="0.25">
      <c r="A28" s="1" t="s">
        <v>172</v>
      </c>
      <c r="B28" s="1"/>
    </row>
    <row r="29" spans="1:3" ht="16.5" thickBot="1" x14ac:dyDescent="0.3">
      <c r="A29" s="2" t="s">
        <v>173</v>
      </c>
      <c r="B29" s="2"/>
    </row>
    <row r="30" spans="1:3" ht="16.5" thickBot="1" x14ac:dyDescent="0.3">
      <c r="A30" s="12" t="s">
        <v>174</v>
      </c>
      <c r="B30" s="459"/>
      <c r="C30" s="59" t="s">
        <v>149</v>
      </c>
    </row>
    <row r="31" spans="1:3" ht="45" x14ac:dyDescent="0.25">
      <c r="A31" s="225" t="s">
        <v>175</v>
      </c>
      <c r="B31" s="469"/>
      <c r="C31" s="56"/>
    </row>
    <row r="32" spans="1:3" ht="32.25" thickBot="1" x14ac:dyDescent="0.3">
      <c r="A32" s="220"/>
      <c r="B32" s="452"/>
      <c r="C32" s="468" t="s">
        <v>177</v>
      </c>
    </row>
    <row r="33" spans="1:3" ht="16.5" thickBot="1" x14ac:dyDescent="0.3">
      <c r="A33" s="229" t="s">
        <v>176</v>
      </c>
      <c r="B33" s="482"/>
      <c r="C33" s="468"/>
    </row>
    <row r="34" spans="1:3" ht="15.75" thickBot="1" x14ac:dyDescent="0.3">
      <c r="A34" s="221" t="s">
        <v>178</v>
      </c>
      <c r="B34" s="446"/>
      <c r="C34" s="419" t="s">
        <v>179</v>
      </c>
    </row>
    <row r="35" spans="1:3" ht="15.75" thickBot="1" x14ac:dyDescent="0.3">
      <c r="A35" s="221" t="s">
        <v>180</v>
      </c>
      <c r="B35" s="446"/>
      <c r="C35" s="419" t="s">
        <v>179</v>
      </c>
    </row>
    <row r="36" spans="1:3" ht="15.75" thickBot="1" x14ac:dyDescent="0.3">
      <c r="A36" s="221" t="s">
        <v>181</v>
      </c>
      <c r="B36" s="446"/>
      <c r="C36" s="419" t="s">
        <v>179</v>
      </c>
    </row>
    <row r="37" spans="1:3" ht="15.75" thickBot="1" x14ac:dyDescent="0.3">
      <c r="A37" s="221" t="s">
        <v>182</v>
      </c>
      <c r="B37" s="446"/>
      <c r="C37" s="419" t="s">
        <v>179</v>
      </c>
    </row>
    <row r="38" spans="1:3" ht="15.75" thickBot="1" x14ac:dyDescent="0.3">
      <c r="A38" s="221" t="s">
        <v>183</v>
      </c>
      <c r="B38" s="446"/>
      <c r="C38" s="419" t="s">
        <v>179</v>
      </c>
    </row>
    <row r="39" spans="1:3" ht="15.75" thickBot="1" x14ac:dyDescent="0.3">
      <c r="A39" s="221" t="s">
        <v>184</v>
      </c>
      <c r="B39" s="446"/>
      <c r="C39" s="419" t="s">
        <v>179</v>
      </c>
    </row>
    <row r="40" spans="1:3" ht="15.75" thickBot="1" x14ac:dyDescent="0.3">
      <c r="A40" s="221" t="s">
        <v>185</v>
      </c>
      <c r="B40" s="446"/>
      <c r="C40" s="419" t="s">
        <v>179</v>
      </c>
    </row>
    <row r="41" spans="1:3" ht="15.75" thickBot="1" x14ac:dyDescent="0.3">
      <c r="A41" s="221" t="s">
        <v>186</v>
      </c>
      <c r="B41" s="446"/>
      <c r="C41" s="419" t="s">
        <v>179</v>
      </c>
    </row>
    <row r="42" spans="1:3" ht="15.75" thickBot="1" x14ac:dyDescent="0.3">
      <c r="A42" s="221" t="s">
        <v>187</v>
      </c>
      <c r="B42" s="446"/>
      <c r="C42" s="419" t="s">
        <v>179</v>
      </c>
    </row>
    <row r="43" spans="1:3" ht="15.75" thickBot="1" x14ac:dyDescent="0.3">
      <c r="A43" s="221" t="s">
        <v>188</v>
      </c>
      <c r="B43" s="446"/>
      <c r="C43" s="419" t="s">
        <v>179</v>
      </c>
    </row>
    <row r="44" spans="1:3" ht="45" x14ac:dyDescent="0.25">
      <c r="A44" s="225" t="s">
        <v>189</v>
      </c>
      <c r="B44" s="469"/>
      <c r="C44" s="702" t="s">
        <v>179</v>
      </c>
    </row>
    <row r="45" spans="1:3" x14ac:dyDescent="0.25">
      <c r="A45" s="220"/>
      <c r="B45" s="452"/>
      <c r="C45" s="703"/>
    </row>
    <row r="46" spans="1:3" ht="15.75" thickBot="1" x14ac:dyDescent="0.3">
      <c r="A46" s="223" t="s">
        <v>176</v>
      </c>
      <c r="B46" s="448"/>
      <c r="C46" s="427"/>
    </row>
    <row r="47" spans="1:3" ht="45" x14ac:dyDescent="0.25">
      <c r="A47" s="225" t="s">
        <v>190</v>
      </c>
      <c r="B47" s="526"/>
      <c r="C47" s="418" t="s">
        <v>191</v>
      </c>
    </row>
    <row r="48" spans="1:3" x14ac:dyDescent="0.25">
      <c r="A48" s="222"/>
      <c r="B48" s="38"/>
      <c r="C48" s="427" t="s">
        <v>179</v>
      </c>
    </row>
    <row r="49" spans="1:3" ht="15.75" thickBot="1" x14ac:dyDescent="0.3">
      <c r="A49" s="223" t="s">
        <v>176</v>
      </c>
      <c r="B49" s="39"/>
      <c r="C49" s="148"/>
    </row>
    <row r="50" spans="1:3" ht="15.75" thickBot="1" x14ac:dyDescent="0.3">
      <c r="A50" s="221" t="s">
        <v>192</v>
      </c>
      <c r="B50" s="446"/>
      <c r="C50" s="419" t="s">
        <v>179</v>
      </c>
    </row>
    <row r="51" spans="1:3" ht="15.75" thickBot="1" x14ac:dyDescent="0.3">
      <c r="A51" s="221" t="s">
        <v>193</v>
      </c>
      <c r="B51" s="446"/>
      <c r="C51" s="419" t="s">
        <v>179</v>
      </c>
    </row>
    <row r="52" spans="1:3" ht="15.75" thickBot="1" x14ac:dyDescent="0.3">
      <c r="A52" s="221" t="s">
        <v>194</v>
      </c>
      <c r="B52" s="446"/>
      <c r="C52" s="419" t="s">
        <v>179</v>
      </c>
    </row>
    <row r="53" spans="1:3" ht="15.75" thickBot="1" x14ac:dyDescent="0.3">
      <c r="A53" s="221" t="s">
        <v>195</v>
      </c>
      <c r="B53" s="446"/>
      <c r="C53" s="419" t="s">
        <v>179</v>
      </c>
    </row>
    <row r="54" spans="1:3" ht="15.75" thickBot="1" x14ac:dyDescent="0.3">
      <c r="A54" s="221" t="s">
        <v>196</v>
      </c>
      <c r="B54" s="446"/>
      <c r="C54" s="419" t="s">
        <v>179</v>
      </c>
    </row>
    <row r="55" spans="1:3" ht="15.75" thickBot="1" x14ac:dyDescent="0.3">
      <c r="A55" s="221" t="s">
        <v>197</v>
      </c>
      <c r="B55" s="446"/>
      <c r="C55" s="419" t="s">
        <v>179</v>
      </c>
    </row>
    <row r="56" spans="1:3" ht="15.75" thickBot="1" x14ac:dyDescent="0.3">
      <c r="A56" s="221" t="s">
        <v>198</v>
      </c>
      <c r="B56" s="446"/>
      <c r="C56" s="427" t="s">
        <v>179</v>
      </c>
    </row>
    <row r="57" spans="1:3" ht="30" x14ac:dyDescent="0.25">
      <c r="A57" s="225" t="s">
        <v>199</v>
      </c>
      <c r="B57" s="469"/>
      <c r="C57" s="56"/>
    </row>
    <row r="58" spans="1:3" x14ac:dyDescent="0.25">
      <c r="A58" s="220"/>
      <c r="B58" s="452"/>
      <c r="C58" s="427"/>
    </row>
    <row r="59" spans="1:3" x14ac:dyDescent="0.25">
      <c r="A59" s="220" t="s">
        <v>200</v>
      </c>
      <c r="B59" s="452"/>
      <c r="C59" s="427" t="s">
        <v>359</v>
      </c>
    </row>
    <row r="60" spans="1:3" x14ac:dyDescent="0.25">
      <c r="A60" s="220" t="s">
        <v>201</v>
      </c>
      <c r="B60" s="452"/>
      <c r="C60" s="427"/>
    </row>
    <row r="61" spans="1:3" x14ac:dyDescent="0.25">
      <c r="A61" s="220" t="s">
        <v>202</v>
      </c>
      <c r="B61" s="452"/>
      <c r="C61" s="427"/>
    </row>
    <row r="62" spans="1:3" ht="30" x14ac:dyDescent="0.25">
      <c r="A62" s="220" t="s">
        <v>203</v>
      </c>
      <c r="B62" s="452"/>
      <c r="C62" s="427"/>
    </row>
    <row r="63" spans="1:3" ht="15.75" thickBot="1" x14ac:dyDescent="0.3">
      <c r="A63" s="221" t="s">
        <v>204</v>
      </c>
      <c r="B63" s="426"/>
      <c r="C63" s="419"/>
    </row>
    <row r="64" spans="1:3" x14ac:dyDescent="0.25">
      <c r="A64" s="225" t="s">
        <v>205</v>
      </c>
      <c r="B64" s="469"/>
      <c r="C64" s="702" t="s">
        <v>208</v>
      </c>
    </row>
    <row r="65" spans="1:3" x14ac:dyDescent="0.25">
      <c r="A65" s="220"/>
      <c r="B65" s="452"/>
      <c r="C65" s="703"/>
    </row>
    <row r="66" spans="1:3" x14ac:dyDescent="0.25">
      <c r="A66" s="220" t="s">
        <v>200</v>
      </c>
      <c r="B66" s="452"/>
      <c r="C66" s="703"/>
    </row>
    <row r="67" spans="1:3" ht="30" x14ac:dyDescent="0.25">
      <c r="A67" s="220" t="s">
        <v>206</v>
      </c>
      <c r="B67" s="452"/>
      <c r="C67" s="703"/>
    </row>
    <row r="68" spans="1:3" ht="30.75" thickBot="1" x14ac:dyDescent="0.3">
      <c r="A68" s="221" t="s">
        <v>207</v>
      </c>
      <c r="B68" s="426"/>
      <c r="C68" s="779"/>
    </row>
    <row r="69" spans="1:3" ht="30" x14ac:dyDescent="0.25">
      <c r="A69" s="225" t="s">
        <v>209</v>
      </c>
      <c r="B69" s="469"/>
      <c r="C69" s="702" t="s">
        <v>179</v>
      </c>
    </row>
    <row r="70" spans="1:3" ht="15.75" thickBot="1" x14ac:dyDescent="0.3">
      <c r="A70" s="223" t="s">
        <v>210</v>
      </c>
      <c r="B70" s="448"/>
      <c r="C70" s="703"/>
    </row>
    <row r="71" spans="1:3" ht="30.75" thickBot="1" x14ac:dyDescent="0.3">
      <c r="A71" s="224" t="s">
        <v>211</v>
      </c>
      <c r="B71" s="527"/>
      <c r="C71" s="435" t="s">
        <v>549</v>
      </c>
    </row>
    <row r="72" spans="1:3" ht="15.75" thickBot="1" x14ac:dyDescent="0.3">
      <c r="A72" s="224" t="s">
        <v>212</v>
      </c>
      <c r="B72" s="527"/>
      <c r="C72" s="509" t="s">
        <v>179</v>
      </c>
    </row>
    <row r="73" spans="1:3" x14ac:dyDescent="0.25">
      <c r="A73" s="225" t="s">
        <v>213</v>
      </c>
      <c r="B73" s="469"/>
      <c r="C73" s="702" t="s">
        <v>179</v>
      </c>
    </row>
    <row r="74" spans="1:3" ht="45" x14ac:dyDescent="0.25">
      <c r="A74" s="220" t="s">
        <v>214</v>
      </c>
      <c r="B74" s="452"/>
      <c r="C74" s="703"/>
    </row>
    <row r="75" spans="1:3" ht="15.75" thickBot="1" x14ac:dyDescent="0.3">
      <c r="A75" s="221" t="s">
        <v>215</v>
      </c>
      <c r="B75" s="426"/>
      <c r="C75" s="779"/>
    </row>
    <row r="76" spans="1:3" ht="30.75" thickBot="1" x14ac:dyDescent="0.3">
      <c r="A76" s="221" t="s">
        <v>216</v>
      </c>
      <c r="B76" s="446"/>
      <c r="C76" s="419" t="s">
        <v>179</v>
      </c>
    </row>
    <row r="77" spans="1:3" ht="45" x14ac:dyDescent="0.25">
      <c r="A77" s="220" t="s">
        <v>217</v>
      </c>
      <c r="B77" s="452"/>
      <c r="C77" s="702" t="s">
        <v>179</v>
      </c>
    </row>
    <row r="78" spans="1:3" x14ac:dyDescent="0.25">
      <c r="A78" s="220"/>
      <c r="B78" s="452"/>
      <c r="C78" s="703"/>
    </row>
    <row r="79" spans="1:3" x14ac:dyDescent="0.25">
      <c r="A79" s="222" t="s">
        <v>218</v>
      </c>
      <c r="B79" s="447"/>
      <c r="C79" s="703"/>
    </row>
    <row r="80" spans="1:3" ht="15.75" thickBot="1" x14ac:dyDescent="0.3">
      <c r="A80" s="221"/>
      <c r="B80" s="426"/>
      <c r="C80" s="703"/>
    </row>
    <row r="81" spans="1:3" ht="30" x14ac:dyDescent="0.25">
      <c r="A81" s="225" t="s">
        <v>219</v>
      </c>
      <c r="B81" s="469"/>
      <c r="C81" s="702" t="s">
        <v>179</v>
      </c>
    </row>
    <row r="82" spans="1:3" x14ac:dyDescent="0.25">
      <c r="A82" s="220"/>
      <c r="B82" s="452"/>
      <c r="C82" s="703"/>
    </row>
    <row r="83" spans="1:3" ht="15.75" thickBot="1" x14ac:dyDescent="0.3">
      <c r="A83" s="223" t="s">
        <v>220</v>
      </c>
      <c r="B83" s="448"/>
      <c r="C83" s="779"/>
    </row>
    <row r="85" spans="1:3" x14ac:dyDescent="0.25">
      <c r="A85" s="27"/>
      <c r="B85" s="27"/>
    </row>
    <row r="86" spans="1:3" ht="16.5" thickBot="1" x14ac:dyDescent="0.3">
      <c r="A86" s="2" t="s">
        <v>221</v>
      </c>
      <c r="B86" s="2"/>
    </row>
    <row r="87" spans="1:3" ht="16.5" thickBot="1" x14ac:dyDescent="0.3">
      <c r="A87" s="12" t="s">
        <v>174</v>
      </c>
      <c r="B87" s="459"/>
      <c r="C87" s="12" t="s">
        <v>149</v>
      </c>
    </row>
    <row r="88" spans="1:3" x14ac:dyDescent="0.25">
      <c r="A88" s="225" t="s">
        <v>222</v>
      </c>
      <c r="B88" s="469"/>
      <c r="C88" s="56"/>
    </row>
    <row r="89" spans="1:3" x14ac:dyDescent="0.25">
      <c r="A89" s="226" t="s">
        <v>223</v>
      </c>
      <c r="B89" s="479"/>
      <c r="C89" s="437" t="s">
        <v>223</v>
      </c>
    </row>
    <row r="90" spans="1:3" x14ac:dyDescent="0.25">
      <c r="A90" s="222" t="s">
        <v>224</v>
      </c>
      <c r="B90" s="447"/>
      <c r="C90" s="458"/>
    </row>
    <row r="91" spans="1:3" ht="15.75" thickBot="1" x14ac:dyDescent="0.3">
      <c r="A91" s="223" t="s">
        <v>225</v>
      </c>
      <c r="B91" s="448"/>
      <c r="C91" s="434"/>
    </row>
    <row r="92" spans="1:3" ht="30" x14ac:dyDescent="0.25">
      <c r="A92" s="225" t="s">
        <v>226</v>
      </c>
      <c r="B92" s="526"/>
      <c r="C92" s="56"/>
    </row>
    <row r="93" spans="1:3" ht="57.75" thickBot="1" x14ac:dyDescent="0.3">
      <c r="A93" s="227" t="s">
        <v>517</v>
      </c>
      <c r="B93" s="489"/>
      <c r="C93" s="484" t="s">
        <v>497</v>
      </c>
    </row>
    <row r="94" spans="1:3" x14ac:dyDescent="0.25">
      <c r="A94" s="861" t="s">
        <v>228</v>
      </c>
      <c r="B94" s="453"/>
      <c r="C94" s="56"/>
    </row>
    <row r="95" spans="1:3" ht="15.75" thickBot="1" x14ac:dyDescent="0.3">
      <c r="A95" s="862"/>
      <c r="B95" s="454"/>
      <c r="C95" s="32"/>
    </row>
    <row r="96" spans="1:3" x14ac:dyDescent="0.25">
      <c r="A96" s="220" t="s">
        <v>229</v>
      </c>
      <c r="B96" s="452"/>
      <c r="C96" s="792" t="s">
        <v>179</v>
      </c>
    </row>
    <row r="97" spans="1:3" ht="15.75" thickBot="1" x14ac:dyDescent="0.3">
      <c r="A97" s="227" t="s">
        <v>230</v>
      </c>
      <c r="B97" s="480"/>
      <c r="C97" s="793"/>
    </row>
    <row r="98" spans="1:3" x14ac:dyDescent="0.25">
      <c r="A98" s="220"/>
      <c r="B98" s="452"/>
      <c r="C98" s="792" t="s">
        <v>179</v>
      </c>
    </row>
    <row r="99" spans="1:3" x14ac:dyDescent="0.25">
      <c r="A99" s="220" t="s">
        <v>231</v>
      </c>
      <c r="B99" s="452"/>
      <c r="C99" s="795"/>
    </row>
    <row r="100" spans="1:3" ht="15.75" thickBot="1" x14ac:dyDescent="0.3">
      <c r="A100" s="227" t="s">
        <v>232</v>
      </c>
      <c r="B100" s="480"/>
      <c r="C100" s="793"/>
    </row>
    <row r="101" spans="1:3" ht="30" x14ac:dyDescent="0.25">
      <c r="A101" s="220" t="s">
        <v>233</v>
      </c>
      <c r="B101" s="452"/>
      <c r="C101" s="794" t="s">
        <v>179</v>
      </c>
    </row>
    <row r="102" spans="1:3" ht="15.75" thickBot="1" x14ac:dyDescent="0.3">
      <c r="A102" s="223" t="s">
        <v>362</v>
      </c>
      <c r="B102" s="448"/>
      <c r="C102" s="752"/>
    </row>
    <row r="103" spans="1:3" x14ac:dyDescent="0.25">
      <c r="A103" s="861" t="s">
        <v>235</v>
      </c>
      <c r="B103" s="453"/>
      <c r="C103" s="794"/>
    </row>
    <row r="104" spans="1:3" ht="15.75" thickBot="1" x14ac:dyDescent="0.3">
      <c r="A104" s="862"/>
      <c r="B104" s="454"/>
      <c r="C104" s="752"/>
    </row>
    <row r="105" spans="1:3" x14ac:dyDescent="0.25">
      <c r="A105" s="220" t="s">
        <v>236</v>
      </c>
      <c r="B105" s="18"/>
      <c r="C105" s="792" t="s">
        <v>548</v>
      </c>
    </row>
    <row r="106" spans="1:3" x14ac:dyDescent="0.25">
      <c r="A106" s="222" t="s">
        <v>237</v>
      </c>
      <c r="B106" s="38"/>
      <c r="C106" s="795"/>
    </row>
    <row r="107" spans="1:3" ht="15.75" thickBot="1" x14ac:dyDescent="0.3">
      <c r="A107" s="148"/>
      <c r="B107" s="477"/>
      <c r="C107" s="793"/>
    </row>
    <row r="108" spans="1:3" x14ac:dyDescent="0.25">
      <c r="A108" s="220" t="s">
        <v>238</v>
      </c>
      <c r="B108" s="18"/>
      <c r="C108" s="792" t="s">
        <v>519</v>
      </c>
    </row>
    <row r="109" spans="1:3" ht="39" customHeight="1" thickBot="1" x14ac:dyDescent="0.3">
      <c r="A109" s="223" t="s">
        <v>237</v>
      </c>
      <c r="B109" s="39"/>
      <c r="C109" s="793"/>
    </row>
    <row r="110" spans="1:3" x14ac:dyDescent="0.25">
      <c r="A110" s="220" t="s">
        <v>239</v>
      </c>
      <c r="B110" s="452"/>
      <c r="C110" s="792" t="s">
        <v>518</v>
      </c>
    </row>
    <row r="111" spans="1:3" ht="15.75" thickBot="1" x14ac:dyDescent="0.3">
      <c r="A111" s="223" t="s">
        <v>240</v>
      </c>
      <c r="B111" s="448"/>
      <c r="C111" s="793"/>
    </row>
    <row r="112" spans="1:3" ht="30" x14ac:dyDescent="0.25">
      <c r="A112" s="225" t="s">
        <v>241</v>
      </c>
      <c r="B112" s="469"/>
      <c r="C112" s="794" t="s">
        <v>179</v>
      </c>
    </row>
    <row r="113" spans="1:3" ht="15.75" thickBot="1" x14ac:dyDescent="0.3">
      <c r="A113" s="223" t="s">
        <v>242</v>
      </c>
      <c r="B113" s="448"/>
      <c r="C113" s="752"/>
    </row>
    <row r="114" spans="1:3" ht="30" x14ac:dyDescent="0.25">
      <c r="A114" s="225" t="s">
        <v>243</v>
      </c>
      <c r="B114" s="469"/>
      <c r="C114" s="794" t="s">
        <v>179</v>
      </c>
    </row>
    <row r="115" spans="1:3" ht="15.75" thickBot="1" x14ac:dyDescent="0.3">
      <c r="A115" s="223" t="s">
        <v>244</v>
      </c>
      <c r="B115" s="448"/>
      <c r="C115" s="752"/>
    </row>
    <row r="116" spans="1:3" ht="45" x14ac:dyDescent="0.25">
      <c r="A116" s="225" t="s">
        <v>245</v>
      </c>
      <c r="B116" s="469"/>
      <c r="C116" s="794" t="s">
        <v>179</v>
      </c>
    </row>
    <row r="117" spans="1:3" ht="15.75" thickBot="1" x14ac:dyDescent="0.3">
      <c r="A117" s="223" t="s">
        <v>246</v>
      </c>
      <c r="B117" s="448"/>
      <c r="C117" s="752"/>
    </row>
    <row r="118" spans="1:3" ht="30" x14ac:dyDescent="0.25">
      <c r="A118" s="225" t="s">
        <v>247</v>
      </c>
      <c r="B118" s="469"/>
      <c r="C118" s="794" t="s">
        <v>179</v>
      </c>
    </row>
    <row r="119" spans="1:3" ht="15.75" thickBot="1" x14ac:dyDescent="0.3">
      <c r="A119" s="223" t="s">
        <v>248</v>
      </c>
      <c r="B119" s="448"/>
      <c r="C119" s="752"/>
    </row>
    <row r="120" spans="1:3" ht="15.75" x14ac:dyDescent="0.25">
      <c r="A120" s="2"/>
      <c r="B120" s="2"/>
    </row>
    <row r="121" spans="1:3" ht="16.5" thickBot="1" x14ac:dyDescent="0.3">
      <c r="A121" s="2" t="s">
        <v>249</v>
      </c>
      <c r="B121" s="2"/>
    </row>
    <row r="122" spans="1:3" ht="15.75" thickBot="1" x14ac:dyDescent="0.3">
      <c r="A122" s="466" t="s">
        <v>250</v>
      </c>
      <c r="B122" s="467"/>
      <c r="C122" s="210"/>
    </row>
    <row r="123" spans="1:3" ht="90.75" thickBot="1" x14ac:dyDescent="0.3">
      <c r="A123" s="462" t="s">
        <v>251</v>
      </c>
      <c r="B123" s="463"/>
      <c r="C123" s="511"/>
    </row>
    <row r="124" spans="1:3" ht="15.6" customHeight="1" x14ac:dyDescent="0.25">
      <c r="A124" s="861" t="s">
        <v>252</v>
      </c>
      <c r="B124" s="460" t="s">
        <v>253</v>
      </c>
      <c r="C124" s="817" t="s">
        <v>82</v>
      </c>
    </row>
    <row r="125" spans="1:3" ht="15.75" thickBot="1" x14ac:dyDescent="0.3">
      <c r="A125" s="862"/>
      <c r="B125" s="461" t="s">
        <v>254</v>
      </c>
      <c r="C125" s="818"/>
    </row>
    <row r="126" spans="1:3" ht="15.6" customHeight="1" x14ac:dyDescent="0.25">
      <c r="A126" s="693" t="s">
        <v>256</v>
      </c>
      <c r="B126" s="455" t="s">
        <v>257</v>
      </c>
      <c r="C126" s="433" t="s">
        <v>260</v>
      </c>
    </row>
    <row r="127" spans="1:3" x14ac:dyDescent="0.25">
      <c r="A127" s="863"/>
      <c r="B127" s="450" t="s">
        <v>258</v>
      </c>
      <c r="C127" s="439"/>
    </row>
    <row r="128" spans="1:3" ht="15.75" thickBot="1" x14ac:dyDescent="0.3">
      <c r="A128" s="694"/>
      <c r="B128" s="456" t="s">
        <v>259</v>
      </c>
      <c r="C128" s="436"/>
    </row>
    <row r="129" spans="1:3" ht="15.6" customHeight="1" x14ac:dyDescent="0.25">
      <c r="A129" s="693" t="s">
        <v>261</v>
      </c>
      <c r="B129" s="455" t="s">
        <v>257</v>
      </c>
      <c r="C129" s="433" t="s">
        <v>260</v>
      </c>
    </row>
    <row r="130" spans="1:3" x14ac:dyDescent="0.25">
      <c r="A130" s="863"/>
      <c r="B130" s="450" t="s">
        <v>262</v>
      </c>
      <c r="C130" s="439"/>
    </row>
    <row r="131" spans="1:3" ht="15.75" thickBot="1" x14ac:dyDescent="0.3">
      <c r="A131" s="694"/>
      <c r="B131" s="456" t="s">
        <v>263</v>
      </c>
      <c r="C131" s="436"/>
    </row>
    <row r="132" spans="1:3" ht="15.6" customHeight="1" x14ac:dyDescent="0.25">
      <c r="A132" s="693" t="s">
        <v>264</v>
      </c>
      <c r="B132" s="455" t="s">
        <v>257</v>
      </c>
      <c r="C132" s="433"/>
    </row>
    <row r="133" spans="1:3" x14ac:dyDescent="0.25">
      <c r="A133" s="863"/>
      <c r="B133" s="450" t="s">
        <v>258</v>
      </c>
      <c r="C133" s="439"/>
    </row>
    <row r="134" spans="1:3" ht="15.75" thickBot="1" x14ac:dyDescent="0.3">
      <c r="A134" s="694"/>
      <c r="B134" s="456" t="s">
        <v>259</v>
      </c>
      <c r="C134" s="436" t="s">
        <v>265</v>
      </c>
    </row>
    <row r="135" spans="1:3" ht="15.6" customHeight="1" x14ac:dyDescent="0.25">
      <c r="A135" s="693" t="s">
        <v>266</v>
      </c>
      <c r="B135" s="455" t="s">
        <v>257</v>
      </c>
      <c r="C135" s="433" t="s">
        <v>267</v>
      </c>
    </row>
    <row r="136" spans="1:3" x14ac:dyDescent="0.25">
      <c r="A136" s="863"/>
      <c r="B136" s="450" t="s">
        <v>258</v>
      </c>
      <c r="C136" s="439"/>
    </row>
    <row r="137" spans="1:3" ht="15.75" thickBot="1" x14ac:dyDescent="0.3">
      <c r="A137" s="694"/>
      <c r="B137" s="456" t="s">
        <v>259</v>
      </c>
      <c r="C137" s="436"/>
    </row>
    <row r="138" spans="1:3" ht="15.6" customHeight="1" x14ac:dyDescent="0.25">
      <c r="A138" s="693" t="s">
        <v>268</v>
      </c>
      <c r="B138" s="455" t="s">
        <v>269</v>
      </c>
      <c r="C138" s="433"/>
    </row>
    <row r="139" spans="1:3" ht="30" x14ac:dyDescent="0.25">
      <c r="A139" s="863"/>
      <c r="B139" s="450" t="s">
        <v>270</v>
      </c>
      <c r="C139" s="439"/>
    </row>
    <row r="140" spans="1:3" ht="15.75" thickBot="1" x14ac:dyDescent="0.3">
      <c r="A140" s="694"/>
      <c r="B140" s="456" t="s">
        <v>271</v>
      </c>
      <c r="C140" s="436" t="s">
        <v>272</v>
      </c>
    </row>
    <row r="141" spans="1:3" ht="15.6" customHeight="1" x14ac:dyDescent="0.25">
      <c r="A141" s="693" t="s">
        <v>273</v>
      </c>
      <c r="B141" s="455" t="s">
        <v>257</v>
      </c>
      <c r="C141" s="433" t="s">
        <v>260</v>
      </c>
    </row>
    <row r="142" spans="1:3" x14ac:dyDescent="0.25">
      <c r="A142" s="863"/>
      <c r="B142" s="450" t="s">
        <v>262</v>
      </c>
      <c r="C142" s="439"/>
    </row>
    <row r="143" spans="1:3" ht="15.75" thickBot="1" x14ac:dyDescent="0.3">
      <c r="A143" s="694"/>
      <c r="B143" s="456" t="s">
        <v>263</v>
      </c>
      <c r="C143" s="436"/>
    </row>
    <row r="144" spans="1:3" ht="15.6" customHeight="1" x14ac:dyDescent="0.25">
      <c r="A144" s="693" t="s">
        <v>274</v>
      </c>
      <c r="B144" s="455" t="s">
        <v>257</v>
      </c>
      <c r="C144" s="433"/>
    </row>
    <row r="145" spans="1:3" x14ac:dyDescent="0.25">
      <c r="A145" s="863"/>
      <c r="B145" s="450" t="s">
        <v>262</v>
      </c>
      <c r="C145" s="439"/>
    </row>
    <row r="146" spans="1:3" ht="15.75" thickBot="1" x14ac:dyDescent="0.3">
      <c r="A146" s="694"/>
      <c r="B146" s="456" t="s">
        <v>263</v>
      </c>
      <c r="C146" s="436" t="s">
        <v>263</v>
      </c>
    </row>
    <row r="147" spans="1:3" x14ac:dyDescent="0.25">
      <c r="A147" s="16"/>
      <c r="B147" s="16"/>
    </row>
    <row r="148" spans="1:3" x14ac:dyDescent="0.25">
      <c r="A148" s="27"/>
      <c r="B148" s="27"/>
      <c r="C148" s="449"/>
    </row>
    <row r="149" spans="1:3" x14ac:dyDescent="0.25">
      <c r="C149" s="449"/>
    </row>
    <row r="150" spans="1:3" x14ac:dyDescent="0.25">
      <c r="A150" s="33" t="s">
        <v>275</v>
      </c>
      <c r="B150" s="33"/>
      <c r="C150" s="16"/>
    </row>
    <row r="151" spans="1:3" ht="15.75" thickBot="1" x14ac:dyDescent="0.3">
      <c r="A151" s="27" t="s">
        <v>276</v>
      </c>
      <c r="B151" s="27"/>
    </row>
    <row r="152" spans="1:3" ht="16.5" thickBot="1" x14ac:dyDescent="0.3">
      <c r="A152" s="12" t="s">
        <v>174</v>
      </c>
      <c r="B152" s="459"/>
      <c r="C152" s="52" t="s">
        <v>149</v>
      </c>
    </row>
    <row r="153" spans="1:3" ht="30" x14ac:dyDescent="0.25">
      <c r="A153" s="225" t="s">
        <v>277</v>
      </c>
      <c r="B153" s="469"/>
      <c r="C153" s="812" t="s">
        <v>281</v>
      </c>
    </row>
    <row r="154" spans="1:3" x14ac:dyDescent="0.25">
      <c r="A154" s="220"/>
      <c r="B154" s="452"/>
      <c r="C154" s="813"/>
    </row>
    <row r="155" spans="1:3" ht="45" x14ac:dyDescent="0.25">
      <c r="A155" s="226" t="s">
        <v>278</v>
      </c>
      <c r="B155" s="479"/>
      <c r="C155" s="813"/>
    </row>
    <row r="156" spans="1:3" ht="60" x14ac:dyDescent="0.25">
      <c r="A156" s="222" t="s">
        <v>279</v>
      </c>
      <c r="B156" s="447"/>
      <c r="C156" s="813"/>
    </row>
    <row r="157" spans="1:3" ht="60.75" thickBot="1" x14ac:dyDescent="0.3">
      <c r="A157" s="229" t="s">
        <v>280</v>
      </c>
      <c r="B157" s="482"/>
      <c r="C157" s="814"/>
    </row>
    <row r="158" spans="1:3" ht="30" x14ac:dyDescent="0.25">
      <c r="A158" s="225" t="s">
        <v>282</v>
      </c>
      <c r="B158" s="469"/>
      <c r="C158" s="822" t="s">
        <v>504</v>
      </c>
    </row>
    <row r="159" spans="1:3" x14ac:dyDescent="0.25">
      <c r="A159" s="34"/>
      <c r="B159" s="34"/>
      <c r="C159" s="823"/>
    </row>
    <row r="160" spans="1:3" ht="45" x14ac:dyDescent="0.25">
      <c r="A160" s="226" t="s">
        <v>283</v>
      </c>
      <c r="B160" s="479"/>
      <c r="C160" s="823"/>
    </row>
    <row r="161" spans="1:3" ht="45" x14ac:dyDescent="0.25">
      <c r="A161" s="222" t="s">
        <v>284</v>
      </c>
      <c r="B161" s="447"/>
      <c r="C161" s="823"/>
    </row>
    <row r="162" spans="1:3" ht="45.75" thickBot="1" x14ac:dyDescent="0.3">
      <c r="A162" s="229" t="s">
        <v>285</v>
      </c>
      <c r="B162" s="482"/>
      <c r="C162" s="824"/>
    </row>
    <row r="163" spans="1:3" ht="15.75" x14ac:dyDescent="0.25">
      <c r="A163" s="35"/>
      <c r="B163" s="35"/>
    </row>
    <row r="165" spans="1:3" x14ac:dyDescent="0.25">
      <c r="A165" s="27"/>
      <c r="B165" s="27"/>
    </row>
    <row r="166" spans="1:3" ht="16.5" thickBot="1" x14ac:dyDescent="0.3">
      <c r="A166" s="2" t="s">
        <v>286</v>
      </c>
      <c r="B166" s="2"/>
    </row>
    <row r="167" spans="1:3" ht="16.5" thickBot="1" x14ac:dyDescent="0.3">
      <c r="A167" s="859" t="s">
        <v>174</v>
      </c>
      <c r="B167" s="860"/>
      <c r="C167" s="59" t="s">
        <v>149</v>
      </c>
    </row>
    <row r="168" spans="1:3" ht="30" x14ac:dyDescent="0.25">
      <c r="A168" s="225" t="s">
        <v>287</v>
      </c>
      <c r="B168" s="517"/>
      <c r="C168" s="828" t="s">
        <v>290</v>
      </c>
    </row>
    <row r="169" spans="1:3" x14ac:dyDescent="0.25">
      <c r="A169" s="220"/>
      <c r="B169" s="518"/>
      <c r="C169" s="864"/>
    </row>
    <row r="170" spans="1:3" x14ac:dyDescent="0.25">
      <c r="A170" s="228" t="s">
        <v>288</v>
      </c>
      <c r="B170" s="519"/>
      <c r="C170" s="864"/>
    </row>
    <row r="171" spans="1:3" x14ac:dyDescent="0.25">
      <c r="A171" s="222" t="s">
        <v>289</v>
      </c>
      <c r="B171" s="520"/>
      <c r="C171" s="864"/>
    </row>
    <row r="172" spans="1:3" ht="15.75" thickBot="1" x14ac:dyDescent="0.3">
      <c r="A172" s="227" t="s">
        <v>290</v>
      </c>
      <c r="B172" s="488"/>
      <c r="C172" s="864"/>
    </row>
    <row r="173" spans="1:3" ht="30" x14ac:dyDescent="0.25">
      <c r="A173" s="225" t="s">
        <v>291</v>
      </c>
      <c r="B173" s="517"/>
      <c r="C173" s="828"/>
    </row>
    <row r="174" spans="1:3" x14ac:dyDescent="0.25">
      <c r="A174" s="220"/>
      <c r="B174" s="518"/>
      <c r="C174" s="864"/>
    </row>
    <row r="175" spans="1:3" x14ac:dyDescent="0.25">
      <c r="A175" s="228" t="s">
        <v>288</v>
      </c>
      <c r="B175" s="519"/>
      <c r="C175" s="60"/>
    </row>
    <row r="176" spans="1:3" ht="165" x14ac:dyDescent="0.25">
      <c r="A176" s="222" t="s">
        <v>289</v>
      </c>
      <c r="B176" s="520"/>
      <c r="C176" s="447" t="s">
        <v>520</v>
      </c>
    </row>
    <row r="177" spans="1:3" ht="15.75" thickBot="1" x14ac:dyDescent="0.3">
      <c r="A177" s="227" t="s">
        <v>290</v>
      </c>
      <c r="B177" s="488"/>
      <c r="C177" s="355"/>
    </row>
    <row r="178" spans="1:3" x14ac:dyDescent="0.25">
      <c r="A178" s="16"/>
      <c r="B178" s="16"/>
    </row>
    <row r="179" spans="1:3" x14ac:dyDescent="0.25">
      <c r="A179" s="27"/>
      <c r="B179" s="27"/>
    </row>
    <row r="180" spans="1:3" x14ac:dyDescent="0.25">
      <c r="A180" s="27"/>
      <c r="B180" s="27"/>
    </row>
    <row r="182" spans="1:3" x14ac:dyDescent="0.25">
      <c r="A182" s="27"/>
      <c r="B182" s="27"/>
    </row>
    <row r="183" spans="1:3" ht="16.5" thickBot="1" x14ac:dyDescent="0.3">
      <c r="A183" s="2" t="s">
        <v>292</v>
      </c>
      <c r="B183" s="2"/>
      <c r="C183" s="16"/>
    </row>
    <row r="184" spans="1:3" ht="16.5" thickBot="1" x14ac:dyDescent="0.3">
      <c r="A184" s="12" t="s">
        <v>174</v>
      </c>
      <c r="B184" s="459"/>
      <c r="C184" s="12" t="s">
        <v>149</v>
      </c>
    </row>
    <row r="185" spans="1:3" x14ac:dyDescent="0.25">
      <c r="A185" s="225" t="s">
        <v>293</v>
      </c>
      <c r="B185" s="469"/>
      <c r="C185" s="718" t="s">
        <v>179</v>
      </c>
    </row>
    <row r="186" spans="1:3" ht="15.75" thickBot="1" x14ac:dyDescent="0.3">
      <c r="A186" s="223" t="s">
        <v>294</v>
      </c>
      <c r="B186" s="448"/>
      <c r="C186" s="719"/>
    </row>
    <row r="187" spans="1:3" ht="45" x14ac:dyDescent="0.25">
      <c r="A187" s="225" t="s">
        <v>295</v>
      </c>
      <c r="B187" s="469"/>
      <c r="C187" s="718" t="s">
        <v>179</v>
      </c>
    </row>
    <row r="188" spans="1:3" ht="15.75" thickBot="1" x14ac:dyDescent="0.3">
      <c r="A188" s="223" t="s">
        <v>296</v>
      </c>
      <c r="B188" s="448"/>
      <c r="C188" s="719"/>
    </row>
    <row r="189" spans="1:3" ht="30.75" thickBot="1" x14ac:dyDescent="0.3">
      <c r="A189" s="224" t="s">
        <v>297</v>
      </c>
      <c r="B189" s="527"/>
      <c r="C189" s="498" t="s">
        <v>179</v>
      </c>
    </row>
    <row r="190" spans="1:3" x14ac:dyDescent="0.25">
      <c r="A190" s="225" t="s">
        <v>298</v>
      </c>
      <c r="B190" s="526"/>
      <c r="C190" s="56"/>
    </row>
    <row r="191" spans="1:3" x14ac:dyDescent="0.25">
      <c r="A191" s="228" t="s">
        <v>299</v>
      </c>
      <c r="B191" s="153"/>
      <c r="C191" s="452"/>
    </row>
    <row r="192" spans="1:3" x14ac:dyDescent="0.25">
      <c r="A192" s="222" t="s">
        <v>300</v>
      </c>
      <c r="B192" s="38"/>
      <c r="C192" s="452"/>
    </row>
    <row r="193" spans="1:3" ht="60.75" thickBot="1" x14ac:dyDescent="0.3">
      <c r="A193" s="227" t="s">
        <v>301</v>
      </c>
      <c r="B193" s="489"/>
      <c r="C193" s="357" t="s">
        <v>521</v>
      </c>
    </row>
    <row r="194" spans="1:3" ht="30" x14ac:dyDescent="0.25">
      <c r="A194" s="225" t="s">
        <v>302</v>
      </c>
      <c r="B194" s="469"/>
      <c r="C194" s="358"/>
    </row>
    <row r="195" spans="1:3" ht="45" x14ac:dyDescent="0.25">
      <c r="A195" s="220"/>
      <c r="B195" s="452"/>
      <c r="C195" s="68" t="s">
        <v>306</v>
      </c>
    </row>
    <row r="196" spans="1:3" x14ac:dyDescent="0.25">
      <c r="A196" s="226" t="s">
        <v>303</v>
      </c>
      <c r="B196" s="479"/>
      <c r="C196" s="68"/>
    </row>
    <row r="197" spans="1:3" x14ac:dyDescent="0.25">
      <c r="A197" s="222" t="s">
        <v>304</v>
      </c>
      <c r="B197" s="447"/>
      <c r="C197" s="61"/>
    </row>
    <row r="198" spans="1:3" ht="15.75" thickBot="1" x14ac:dyDescent="0.3">
      <c r="A198" s="229" t="s">
        <v>305</v>
      </c>
      <c r="B198" s="482"/>
      <c r="C198" s="69"/>
    </row>
    <row r="199" spans="1:3" ht="30" x14ac:dyDescent="0.25">
      <c r="A199" s="225" t="s">
        <v>307</v>
      </c>
      <c r="B199" s="526"/>
      <c r="C199" s="62"/>
    </row>
    <row r="200" spans="1:3" x14ac:dyDescent="0.25">
      <c r="A200" s="220"/>
      <c r="B200" s="18"/>
      <c r="C200" s="125"/>
    </row>
    <row r="201" spans="1:3" x14ac:dyDescent="0.25">
      <c r="A201" s="226" t="s">
        <v>308</v>
      </c>
      <c r="B201" s="487"/>
      <c r="C201" s="68"/>
    </row>
    <row r="202" spans="1:3" ht="30" x14ac:dyDescent="0.25">
      <c r="A202" s="222" t="s">
        <v>309</v>
      </c>
      <c r="B202" s="38"/>
      <c r="C202" s="61" t="s">
        <v>311</v>
      </c>
    </row>
    <row r="203" spans="1:3" ht="30.75" thickBot="1" x14ac:dyDescent="0.3">
      <c r="A203" s="229" t="s">
        <v>310</v>
      </c>
      <c r="B203" s="491"/>
      <c r="C203" s="69"/>
    </row>
    <row r="204" spans="1:3" ht="45" x14ac:dyDescent="0.25">
      <c r="A204" s="225" t="s">
        <v>312</v>
      </c>
      <c r="B204" s="469"/>
      <c r="C204" s="718" t="s">
        <v>179</v>
      </c>
    </row>
    <row r="205" spans="1:3" ht="15.75" thickBot="1" x14ac:dyDescent="0.3">
      <c r="A205" s="223" t="s">
        <v>210</v>
      </c>
      <c r="B205" s="448"/>
      <c r="C205" s="719"/>
    </row>
    <row r="206" spans="1:3" ht="45" x14ac:dyDescent="0.25">
      <c r="A206" s="225" t="s">
        <v>313</v>
      </c>
      <c r="B206" s="469"/>
      <c r="C206" s="718" t="s">
        <v>179</v>
      </c>
    </row>
    <row r="207" spans="1:3" ht="15.75" thickBot="1" x14ac:dyDescent="0.3">
      <c r="A207" s="223" t="s">
        <v>314</v>
      </c>
      <c r="B207" s="448"/>
      <c r="C207" s="719"/>
    </row>
    <row r="208" spans="1:3" x14ac:dyDescent="0.25">
      <c r="C208" s="502"/>
    </row>
    <row r="209" spans="1:3" ht="15.75" thickBot="1" x14ac:dyDescent="0.3">
      <c r="A209" s="40" t="s">
        <v>315</v>
      </c>
      <c r="B209" s="40"/>
    </row>
    <row r="210" spans="1:3" ht="16.5" thickBot="1" x14ac:dyDescent="0.3">
      <c r="A210" s="12" t="s">
        <v>316</v>
      </c>
      <c r="B210" s="459"/>
      <c r="C210" s="459" t="s">
        <v>149</v>
      </c>
    </row>
    <row r="211" spans="1:3" x14ac:dyDescent="0.25">
      <c r="A211" s="225" t="s">
        <v>317</v>
      </c>
      <c r="B211" s="469"/>
      <c r="C211" s="718" t="s">
        <v>319</v>
      </c>
    </row>
    <row r="212" spans="1:3" ht="15.75" thickBot="1" x14ac:dyDescent="0.3">
      <c r="A212" s="227" t="s">
        <v>318</v>
      </c>
      <c r="B212" s="480"/>
      <c r="C212" s="719"/>
    </row>
    <row r="213" spans="1:3" ht="60" x14ac:dyDescent="0.25">
      <c r="A213" s="225" t="s">
        <v>320</v>
      </c>
      <c r="B213" s="469"/>
      <c r="C213" s="718" t="s">
        <v>179</v>
      </c>
    </row>
    <row r="214" spans="1:3" ht="15.75" thickBot="1" x14ac:dyDescent="0.3">
      <c r="A214" s="229" t="s">
        <v>321</v>
      </c>
      <c r="B214" s="482"/>
      <c r="C214" s="719"/>
    </row>
    <row r="215" spans="1:3" x14ac:dyDescent="0.25">
      <c r="A215" s="225" t="s">
        <v>322</v>
      </c>
      <c r="B215" s="469"/>
      <c r="C215" s="702" t="s">
        <v>324</v>
      </c>
    </row>
    <row r="216" spans="1:3" ht="15.75" thickBot="1" x14ac:dyDescent="0.3">
      <c r="A216" s="221" t="s">
        <v>323</v>
      </c>
      <c r="B216" s="426"/>
      <c r="C216" s="779"/>
    </row>
    <row r="217" spans="1:3" x14ac:dyDescent="0.25">
      <c r="A217" s="27"/>
      <c r="B217" s="27"/>
    </row>
    <row r="218" spans="1:3" ht="15.75" thickBot="1" x14ac:dyDescent="0.3">
      <c r="A218" s="1" t="s">
        <v>325</v>
      </c>
      <c r="B218" s="1"/>
    </row>
    <row r="219" spans="1:3" ht="16.5" thickBot="1" x14ac:dyDescent="0.3">
      <c r="A219" s="12" t="s">
        <v>326</v>
      </c>
      <c r="B219" s="459"/>
      <c r="C219" s="459" t="s">
        <v>149</v>
      </c>
    </row>
    <row r="220" spans="1:3" ht="45" x14ac:dyDescent="0.25">
      <c r="A220" s="41" t="s">
        <v>327</v>
      </c>
      <c r="B220" s="41"/>
      <c r="C220" s="792" t="s">
        <v>507</v>
      </c>
    </row>
    <row r="221" spans="1:3" x14ac:dyDescent="0.25">
      <c r="A221" s="228" t="s">
        <v>328</v>
      </c>
      <c r="B221" s="481"/>
      <c r="C221" s="795"/>
    </row>
    <row r="222" spans="1:3" ht="15.75" thickBot="1" x14ac:dyDescent="0.3">
      <c r="A222" s="224"/>
      <c r="B222" s="454"/>
      <c r="C222" s="793"/>
    </row>
    <row r="223" spans="1:3" x14ac:dyDescent="0.25">
      <c r="A223" s="861" t="s">
        <v>329</v>
      </c>
      <c r="B223" s="526"/>
      <c r="C223" s="867" t="s">
        <v>330</v>
      </c>
    </row>
    <row r="224" spans="1:3" ht="15.75" thickBot="1" x14ac:dyDescent="0.3">
      <c r="A224" s="862"/>
      <c r="B224" s="527"/>
      <c r="C224" s="868"/>
    </row>
    <row r="225" spans="1:3" x14ac:dyDescent="0.25">
      <c r="A225" s="27"/>
      <c r="B225" s="27"/>
    </row>
    <row r="227" spans="1:3" x14ac:dyDescent="0.25">
      <c r="A227" s="27"/>
      <c r="B227" s="27"/>
    </row>
    <row r="228" spans="1:3" ht="15.75" thickBot="1" x14ac:dyDescent="0.3">
      <c r="A228" s="1" t="s">
        <v>331</v>
      </c>
      <c r="B228" s="1"/>
    </row>
    <row r="229" spans="1:3" ht="16.5" thickBot="1" x14ac:dyDescent="0.3">
      <c r="A229" s="12" t="s">
        <v>331</v>
      </c>
      <c r="B229" s="459"/>
      <c r="C229" s="52" t="s">
        <v>149</v>
      </c>
    </row>
    <row r="230" spans="1:3" x14ac:dyDescent="0.25">
      <c r="A230" s="861" t="s">
        <v>332</v>
      </c>
      <c r="B230" s="526"/>
      <c r="C230" s="428" t="s">
        <v>333</v>
      </c>
    </row>
    <row r="231" spans="1:3" ht="29.25" thickBot="1" x14ac:dyDescent="0.3">
      <c r="A231" s="862"/>
      <c r="B231" s="527"/>
      <c r="C231" s="429" t="s">
        <v>508</v>
      </c>
    </row>
    <row r="232" spans="1:3" ht="30.75" thickBot="1" x14ac:dyDescent="0.3">
      <c r="A232" s="224" t="s">
        <v>334</v>
      </c>
      <c r="B232" s="527"/>
      <c r="C232" s="503" t="s">
        <v>163</v>
      </c>
    </row>
    <row r="233" spans="1:3" x14ac:dyDescent="0.25">
      <c r="A233" s="225" t="s">
        <v>335</v>
      </c>
      <c r="B233" s="469"/>
      <c r="C233" s="806" t="s">
        <v>337</v>
      </c>
    </row>
    <row r="234" spans="1:3" ht="15.75" thickBot="1" x14ac:dyDescent="0.3">
      <c r="A234" s="221" t="s">
        <v>336</v>
      </c>
      <c r="B234" s="426"/>
      <c r="C234" s="807"/>
    </row>
    <row r="235" spans="1:3" ht="15.75" thickBot="1" x14ac:dyDescent="0.3">
      <c r="A235" s="224" t="s">
        <v>338</v>
      </c>
      <c r="B235" s="527"/>
      <c r="C235" s="140"/>
    </row>
    <row r="236" spans="1:3" x14ac:dyDescent="0.25">
      <c r="A236" s="225" t="s">
        <v>339</v>
      </c>
      <c r="B236" s="469"/>
      <c r="C236" s="812" t="s">
        <v>341</v>
      </c>
    </row>
    <row r="237" spans="1:3" x14ac:dyDescent="0.25">
      <c r="A237" s="220" t="s">
        <v>340</v>
      </c>
      <c r="B237" s="452"/>
      <c r="C237" s="813"/>
    </row>
    <row r="238" spans="1:3" ht="15.75" thickBot="1" x14ac:dyDescent="0.3">
      <c r="A238" s="224"/>
      <c r="B238" s="454"/>
      <c r="C238" s="814"/>
    </row>
    <row r="239" spans="1:3" x14ac:dyDescent="0.25">
      <c r="A239" s="220"/>
      <c r="B239" s="452"/>
      <c r="C239" s="828" t="s">
        <v>346</v>
      </c>
    </row>
    <row r="240" spans="1:3" x14ac:dyDescent="0.25">
      <c r="A240" s="225" t="s">
        <v>342</v>
      </c>
      <c r="B240" s="469"/>
      <c r="C240" s="864"/>
    </row>
    <row r="241" spans="1:3" x14ac:dyDescent="0.25">
      <c r="A241" s="226" t="s">
        <v>343</v>
      </c>
      <c r="B241" s="479"/>
      <c r="C241" s="864"/>
    </row>
    <row r="242" spans="1:3" x14ac:dyDescent="0.25">
      <c r="A242" s="222" t="s">
        <v>344</v>
      </c>
      <c r="B242" s="447"/>
      <c r="C242" s="864"/>
    </row>
    <row r="243" spans="1:3" ht="15.75" thickBot="1" x14ac:dyDescent="0.3">
      <c r="A243" s="481" t="s">
        <v>345</v>
      </c>
      <c r="B243" s="481"/>
      <c r="C243" s="829"/>
    </row>
    <row r="244" spans="1:3" ht="100.5" thickBot="1" x14ac:dyDescent="0.3">
      <c r="A244" s="505" t="s">
        <v>347</v>
      </c>
      <c r="B244" s="528"/>
      <c r="C244" s="205" t="s">
        <v>515</v>
      </c>
    </row>
    <row r="245" spans="1:3" ht="86.25" thickBot="1" x14ac:dyDescent="0.3">
      <c r="A245" s="381"/>
      <c r="B245" s="19"/>
      <c r="C245" s="503" t="s">
        <v>516</v>
      </c>
    </row>
    <row r="254" spans="1:3" x14ac:dyDescent="0.25">
      <c r="C254" s="401"/>
    </row>
    <row r="255" spans="1:3" x14ac:dyDescent="0.25">
      <c r="C255" s="401"/>
    </row>
    <row r="256" spans="1:3" x14ac:dyDescent="0.25">
      <c r="C256" s="401"/>
    </row>
    <row r="257" spans="3:3" x14ac:dyDescent="0.25">
      <c r="C257" s="401"/>
    </row>
    <row r="258" spans="3:3" ht="26.25" x14ac:dyDescent="0.4">
      <c r="C258" s="390"/>
    </row>
    <row r="259" spans="3:3" ht="26.25" x14ac:dyDescent="0.4">
      <c r="C259" s="390"/>
    </row>
    <row r="264" spans="3:3" x14ac:dyDescent="0.25">
      <c r="C264" s="402"/>
    </row>
    <row r="265" spans="3:3" ht="26.25" x14ac:dyDescent="0.4">
      <c r="C265" s="390"/>
    </row>
    <row r="266" spans="3:3" ht="26.25" x14ac:dyDescent="0.4">
      <c r="C266" s="390"/>
    </row>
  </sheetData>
  <mergeCells count="49">
    <mergeCell ref="C239:C243"/>
    <mergeCell ref="C153:C157"/>
    <mergeCell ref="C236:C238"/>
    <mergeCell ref="C6:C16"/>
    <mergeCell ref="C64:C68"/>
    <mergeCell ref="C77:C80"/>
    <mergeCell ref="C96:C97"/>
    <mergeCell ref="C98:C100"/>
    <mergeCell ref="C105:C107"/>
    <mergeCell ref="C124:C125"/>
    <mergeCell ref="C158:C162"/>
    <mergeCell ref="C168:C172"/>
    <mergeCell ref="C173:C174"/>
    <mergeCell ref="C223:C224"/>
    <mergeCell ref="C220:C222"/>
    <mergeCell ref="C211:C212"/>
    <mergeCell ref="C213:C214"/>
    <mergeCell ref="C215:C216"/>
    <mergeCell ref="C233:C234"/>
    <mergeCell ref="C118:C119"/>
    <mergeCell ref="C185:C186"/>
    <mergeCell ref="C187:C188"/>
    <mergeCell ref="C204:C205"/>
    <mergeCell ref="C206:C207"/>
    <mergeCell ref="C108:C109"/>
    <mergeCell ref="C110:C111"/>
    <mergeCell ref="C112:C113"/>
    <mergeCell ref="C114:C115"/>
    <mergeCell ref="C116:C117"/>
    <mergeCell ref="C101:C102"/>
    <mergeCell ref="C103:C104"/>
    <mergeCell ref="C23:C24"/>
    <mergeCell ref="C44:C45"/>
    <mergeCell ref="C69:C70"/>
    <mergeCell ref="C73:C75"/>
    <mergeCell ref="C81:C83"/>
    <mergeCell ref="A94:A95"/>
    <mergeCell ref="A103:A104"/>
    <mergeCell ref="A124:A125"/>
    <mergeCell ref="A126:A128"/>
    <mergeCell ref="A129:A131"/>
    <mergeCell ref="A167:B167"/>
    <mergeCell ref="A223:A224"/>
    <mergeCell ref="A230:A231"/>
    <mergeCell ref="A132:A134"/>
    <mergeCell ref="A135:A137"/>
    <mergeCell ref="A141:A143"/>
    <mergeCell ref="A144:A146"/>
    <mergeCell ref="A138:A140"/>
  </mergeCells>
  <hyperlinks>
    <hyperlink ref="A123" r:id="rId1" display="https://www.google.com/maps" xr:uid="{E9D8AC06-7CE2-4FCF-8A88-09B611011F67}"/>
  </hyperlinks>
  <pageMargins left="0.7" right="0.7" top="0.75" bottom="0.75" header="0.3" footer="0.3"/>
  <pageSetup paperSize="9" scale="66"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3C75A-692B-4B68-87CB-18041F2CE046}">
  <dimension ref="A1:C266"/>
  <sheetViews>
    <sheetView topLeftCell="A223" workbookViewId="0">
      <selection activeCell="J95" sqref="J95"/>
    </sheetView>
  </sheetViews>
  <sheetFormatPr defaultRowHeight="15" x14ac:dyDescent="0.25"/>
  <cols>
    <col min="1" max="1" width="37.85546875" customWidth="1"/>
    <col min="2" max="2" width="13.140625" bestFit="1" customWidth="1"/>
    <col min="3" max="3" width="29.140625" customWidth="1"/>
  </cols>
  <sheetData>
    <row r="1" spans="1:3" x14ac:dyDescent="0.25">
      <c r="A1" t="s">
        <v>421</v>
      </c>
    </row>
    <row r="3" spans="1:3" ht="15.75" thickBot="1" x14ac:dyDescent="0.3"/>
    <row r="4" spans="1:3" ht="16.5" thickBot="1" x14ac:dyDescent="0.3">
      <c r="A4" s="12" t="s">
        <v>148</v>
      </c>
      <c r="B4" s="459"/>
      <c r="C4" s="459" t="s">
        <v>149</v>
      </c>
    </row>
    <row r="5" spans="1:3" ht="15.75" thickBot="1" x14ac:dyDescent="0.3">
      <c r="A5" s="93" t="s">
        <v>150</v>
      </c>
      <c r="B5" s="446"/>
      <c r="C5" s="126" t="s">
        <v>421</v>
      </c>
    </row>
    <row r="6" spans="1:3" x14ac:dyDescent="0.25">
      <c r="A6" s="92"/>
      <c r="B6" s="452"/>
      <c r="C6" s="817" t="s">
        <v>152</v>
      </c>
    </row>
    <row r="7" spans="1:3" x14ac:dyDescent="0.25">
      <c r="A7" s="92"/>
      <c r="B7" s="452"/>
      <c r="C7" s="871"/>
    </row>
    <row r="8" spans="1:3" x14ac:dyDescent="0.25">
      <c r="A8" s="92"/>
      <c r="B8" s="452"/>
      <c r="C8" s="871"/>
    </row>
    <row r="9" spans="1:3" x14ac:dyDescent="0.25">
      <c r="A9" s="92"/>
      <c r="B9" s="452"/>
      <c r="C9" s="871"/>
    </row>
    <row r="10" spans="1:3" x14ac:dyDescent="0.25">
      <c r="A10" s="92"/>
      <c r="B10" s="452"/>
      <c r="C10" s="871"/>
    </row>
    <row r="11" spans="1:3" ht="30" x14ac:dyDescent="0.25">
      <c r="A11" s="92" t="s">
        <v>151</v>
      </c>
      <c r="B11" s="452"/>
      <c r="C11" s="871"/>
    </row>
    <row r="12" spans="1:3" x14ac:dyDescent="0.25">
      <c r="A12" s="92"/>
      <c r="B12" s="452"/>
      <c r="C12" s="871"/>
    </row>
    <row r="13" spans="1:3" x14ac:dyDescent="0.25">
      <c r="A13" s="92"/>
      <c r="B13" s="452"/>
      <c r="C13" s="871"/>
    </row>
    <row r="14" spans="1:3" x14ac:dyDescent="0.25">
      <c r="A14" s="92"/>
      <c r="B14" s="452"/>
      <c r="C14" s="871"/>
    </row>
    <row r="15" spans="1:3" x14ac:dyDescent="0.25">
      <c r="A15" s="92"/>
      <c r="B15" s="452"/>
      <c r="C15" s="871"/>
    </row>
    <row r="16" spans="1:3" ht="15.75" thickBot="1" x14ac:dyDescent="0.3">
      <c r="A16" s="93"/>
      <c r="B16" s="426"/>
      <c r="C16" s="818"/>
    </row>
    <row r="17" spans="1:3" ht="47.1" customHeight="1" x14ac:dyDescent="0.25">
      <c r="A17" s="693" t="s">
        <v>153</v>
      </c>
      <c r="B17" s="18"/>
      <c r="C17" s="817" t="s">
        <v>429</v>
      </c>
    </row>
    <row r="18" spans="1:3" ht="15.75" thickBot="1" x14ac:dyDescent="0.3">
      <c r="A18" s="694"/>
      <c r="B18" s="446"/>
      <c r="C18" s="818"/>
    </row>
    <row r="19" spans="1:3" ht="15.75" thickBot="1" x14ac:dyDescent="0.3">
      <c r="A19" s="93" t="s">
        <v>154</v>
      </c>
      <c r="B19" s="446"/>
      <c r="C19" s="126" t="s">
        <v>422</v>
      </c>
    </row>
    <row r="20" spans="1:3" ht="30.75" thickBot="1" x14ac:dyDescent="0.3">
      <c r="A20" s="93" t="s">
        <v>156</v>
      </c>
      <c r="B20" s="446"/>
      <c r="C20" s="126" t="s">
        <v>423</v>
      </c>
    </row>
    <row r="21" spans="1:3" ht="15.75" thickBot="1" x14ac:dyDescent="0.3">
      <c r="A21" s="93" t="s">
        <v>158</v>
      </c>
      <c r="B21" s="446"/>
      <c r="C21" s="126" t="s">
        <v>424</v>
      </c>
    </row>
    <row r="22" spans="1:3" ht="45.75" thickBot="1" x14ac:dyDescent="0.3">
      <c r="A22" s="93" t="s">
        <v>160</v>
      </c>
      <c r="B22" s="446"/>
      <c r="C22" s="126" t="s">
        <v>412</v>
      </c>
    </row>
    <row r="23" spans="1:3" ht="30.75" thickBot="1" x14ac:dyDescent="0.3">
      <c r="A23" s="93" t="s">
        <v>162</v>
      </c>
      <c r="B23" s="446"/>
      <c r="C23" s="507">
        <v>10</v>
      </c>
    </row>
    <row r="24" spans="1:3" x14ac:dyDescent="0.25">
      <c r="A24" s="92" t="s">
        <v>164</v>
      </c>
      <c r="B24" s="452"/>
      <c r="C24" s="693" t="s">
        <v>425</v>
      </c>
    </row>
    <row r="25" spans="1:3" ht="45.75" thickBot="1" x14ac:dyDescent="0.3">
      <c r="A25" s="93" t="s">
        <v>165</v>
      </c>
      <c r="B25" s="426"/>
      <c r="C25" s="694"/>
    </row>
    <row r="26" spans="1:3" ht="15.75" x14ac:dyDescent="0.25">
      <c r="A26" s="92" t="s">
        <v>167</v>
      </c>
      <c r="B26" s="452"/>
      <c r="C26" s="230"/>
    </row>
    <row r="27" spans="1:3" ht="30.75" thickBot="1" x14ac:dyDescent="0.3">
      <c r="A27" s="93" t="s">
        <v>168</v>
      </c>
      <c r="B27" s="426"/>
      <c r="C27" s="231" t="s">
        <v>426</v>
      </c>
    </row>
    <row r="28" spans="1:3" ht="45.75" thickBot="1" x14ac:dyDescent="0.3">
      <c r="A28" s="93" t="s">
        <v>170</v>
      </c>
      <c r="B28" s="446"/>
      <c r="C28" s="126" t="s">
        <v>427</v>
      </c>
    </row>
    <row r="29" spans="1:3" x14ac:dyDescent="0.25">
      <c r="A29" s="1" t="s">
        <v>172</v>
      </c>
      <c r="B29" s="1"/>
    </row>
    <row r="30" spans="1:3" ht="16.5" thickBot="1" x14ac:dyDescent="0.3">
      <c r="A30" s="2" t="s">
        <v>173</v>
      </c>
      <c r="B30" s="2"/>
    </row>
    <row r="31" spans="1:3" ht="16.5" thickBot="1" x14ac:dyDescent="0.3">
      <c r="A31" s="12" t="s">
        <v>174</v>
      </c>
      <c r="B31" s="459"/>
      <c r="C31" s="459" t="s">
        <v>149</v>
      </c>
    </row>
    <row r="32" spans="1:3" ht="60" x14ac:dyDescent="0.25">
      <c r="A32" s="118" t="s">
        <v>175</v>
      </c>
      <c r="B32" s="469"/>
      <c r="C32" s="56"/>
    </row>
    <row r="33" spans="1:3" ht="32.25" thickBot="1" x14ac:dyDescent="0.3">
      <c r="A33" s="92"/>
      <c r="B33" s="452"/>
      <c r="C33" s="468" t="s">
        <v>177</v>
      </c>
    </row>
    <row r="34" spans="1:3" ht="16.5" thickBot="1" x14ac:dyDescent="0.3">
      <c r="A34" s="117" t="s">
        <v>176</v>
      </c>
      <c r="B34" s="482"/>
      <c r="C34" s="508"/>
    </row>
    <row r="35" spans="1:3" ht="15.75" thickBot="1" x14ac:dyDescent="0.3">
      <c r="A35" s="93" t="s">
        <v>178</v>
      </c>
      <c r="B35" s="446"/>
      <c r="C35" s="419" t="s">
        <v>179</v>
      </c>
    </row>
    <row r="36" spans="1:3" ht="30.75" thickBot="1" x14ac:dyDescent="0.3">
      <c r="A36" s="93" t="s">
        <v>180</v>
      </c>
      <c r="B36" s="446"/>
      <c r="C36" s="419" t="s">
        <v>179</v>
      </c>
    </row>
    <row r="37" spans="1:3" ht="15.75" thickBot="1" x14ac:dyDescent="0.3">
      <c r="A37" s="93" t="s">
        <v>181</v>
      </c>
      <c r="B37" s="446"/>
      <c r="C37" s="419" t="s">
        <v>179</v>
      </c>
    </row>
    <row r="38" spans="1:3" ht="15.75" thickBot="1" x14ac:dyDescent="0.3">
      <c r="A38" s="93" t="s">
        <v>182</v>
      </c>
      <c r="B38" s="446"/>
      <c r="C38" s="419" t="s">
        <v>179</v>
      </c>
    </row>
    <row r="39" spans="1:3" ht="15.75" thickBot="1" x14ac:dyDescent="0.3">
      <c r="A39" s="93" t="s">
        <v>183</v>
      </c>
      <c r="B39" s="446"/>
      <c r="C39" s="419" t="s">
        <v>179</v>
      </c>
    </row>
    <row r="40" spans="1:3" ht="15.75" thickBot="1" x14ac:dyDescent="0.3">
      <c r="A40" s="93" t="s">
        <v>184</v>
      </c>
      <c r="B40" s="446"/>
      <c r="C40" s="419" t="s">
        <v>179</v>
      </c>
    </row>
    <row r="41" spans="1:3" ht="15.75" thickBot="1" x14ac:dyDescent="0.3">
      <c r="A41" s="93" t="s">
        <v>185</v>
      </c>
      <c r="B41" s="446"/>
      <c r="C41" s="419" t="s">
        <v>179</v>
      </c>
    </row>
    <row r="42" spans="1:3" ht="30.75" thickBot="1" x14ac:dyDescent="0.3">
      <c r="A42" s="93" t="s">
        <v>186</v>
      </c>
      <c r="B42" s="446"/>
      <c r="C42" s="419" t="s">
        <v>179</v>
      </c>
    </row>
    <row r="43" spans="1:3" ht="30.75" thickBot="1" x14ac:dyDescent="0.3">
      <c r="A43" s="93" t="s">
        <v>187</v>
      </c>
      <c r="B43" s="446"/>
      <c r="C43" s="419" t="s">
        <v>179</v>
      </c>
    </row>
    <row r="44" spans="1:3" ht="15.75" thickBot="1" x14ac:dyDescent="0.3">
      <c r="A44" s="93" t="s">
        <v>188</v>
      </c>
      <c r="B44" s="446"/>
      <c r="C44" s="419" t="s">
        <v>179</v>
      </c>
    </row>
    <row r="45" spans="1:3" ht="75" x14ac:dyDescent="0.25">
      <c r="A45" s="118" t="s">
        <v>189</v>
      </c>
      <c r="B45" s="469"/>
      <c r="C45" s="702" t="s">
        <v>179</v>
      </c>
    </row>
    <row r="46" spans="1:3" x14ac:dyDescent="0.25">
      <c r="A46" s="92"/>
      <c r="B46" s="452"/>
      <c r="C46" s="703"/>
    </row>
    <row r="47" spans="1:3" ht="15.75" thickBot="1" x14ac:dyDescent="0.3">
      <c r="A47" s="105" t="s">
        <v>176</v>
      </c>
      <c r="B47" s="448"/>
      <c r="C47" s="427"/>
    </row>
    <row r="48" spans="1:3" ht="60" x14ac:dyDescent="0.25">
      <c r="A48" s="118" t="s">
        <v>190</v>
      </c>
      <c r="B48" s="526"/>
      <c r="C48" s="418" t="s">
        <v>191</v>
      </c>
    </row>
    <row r="49" spans="1:3" x14ac:dyDescent="0.25">
      <c r="A49" s="104"/>
      <c r="B49" s="38"/>
      <c r="C49" s="427" t="s">
        <v>179</v>
      </c>
    </row>
    <row r="50" spans="1:3" ht="15.75" thickBot="1" x14ac:dyDescent="0.3">
      <c r="A50" s="105" t="s">
        <v>176</v>
      </c>
      <c r="B50" s="39"/>
      <c r="C50" s="148"/>
    </row>
    <row r="51" spans="1:3" ht="15.75" thickBot="1" x14ac:dyDescent="0.3">
      <c r="A51" s="93" t="s">
        <v>192</v>
      </c>
      <c r="B51" s="446"/>
      <c r="C51" s="419" t="s">
        <v>179</v>
      </c>
    </row>
    <row r="52" spans="1:3" ht="15.75" thickBot="1" x14ac:dyDescent="0.3">
      <c r="A52" s="93" t="s">
        <v>193</v>
      </c>
      <c r="B52" s="446"/>
      <c r="C52" s="419" t="s">
        <v>179</v>
      </c>
    </row>
    <row r="53" spans="1:3" ht="15.75" thickBot="1" x14ac:dyDescent="0.3">
      <c r="A53" s="93" t="s">
        <v>194</v>
      </c>
      <c r="B53" s="446"/>
      <c r="C53" s="419"/>
    </row>
    <row r="54" spans="1:3" ht="30.75" thickBot="1" x14ac:dyDescent="0.3">
      <c r="A54" s="93" t="s">
        <v>195</v>
      </c>
      <c r="B54" s="446"/>
      <c r="C54" s="419" t="s">
        <v>179</v>
      </c>
    </row>
    <row r="55" spans="1:3" ht="15.75" thickBot="1" x14ac:dyDescent="0.3">
      <c r="A55" s="93" t="s">
        <v>196</v>
      </c>
      <c r="B55" s="446"/>
      <c r="C55" s="419" t="s">
        <v>179</v>
      </c>
    </row>
    <row r="56" spans="1:3" ht="30.75" thickBot="1" x14ac:dyDescent="0.3">
      <c r="A56" s="93" t="s">
        <v>197</v>
      </c>
      <c r="B56" s="446"/>
      <c r="C56" s="419" t="s">
        <v>179</v>
      </c>
    </row>
    <row r="57" spans="1:3" ht="15.75" thickBot="1" x14ac:dyDescent="0.3">
      <c r="A57" s="93" t="s">
        <v>198</v>
      </c>
      <c r="B57" s="446"/>
      <c r="C57" s="427" t="s">
        <v>179</v>
      </c>
    </row>
    <row r="58" spans="1:3" ht="30" x14ac:dyDescent="0.25">
      <c r="A58" s="118" t="s">
        <v>199</v>
      </c>
      <c r="B58" s="469"/>
      <c r="C58" s="56"/>
    </row>
    <row r="59" spans="1:3" x14ac:dyDescent="0.25">
      <c r="A59" s="92"/>
      <c r="B59" s="452"/>
      <c r="C59" s="427"/>
    </row>
    <row r="60" spans="1:3" x14ac:dyDescent="0.25">
      <c r="A60" s="92" t="s">
        <v>200</v>
      </c>
      <c r="B60" s="452"/>
      <c r="C60" s="427" t="s">
        <v>208</v>
      </c>
    </row>
    <row r="61" spans="1:3" x14ac:dyDescent="0.25">
      <c r="A61" s="92" t="s">
        <v>201</v>
      </c>
      <c r="B61" s="452"/>
      <c r="C61" s="427"/>
    </row>
    <row r="62" spans="1:3" x14ac:dyDescent="0.25">
      <c r="A62" s="92" t="s">
        <v>202</v>
      </c>
      <c r="B62" s="452"/>
      <c r="C62" s="427"/>
    </row>
    <row r="63" spans="1:3" ht="30" x14ac:dyDescent="0.25">
      <c r="A63" s="92" t="s">
        <v>203</v>
      </c>
      <c r="B63" s="452"/>
      <c r="C63" s="427"/>
    </row>
    <row r="64" spans="1:3" ht="30.75" thickBot="1" x14ac:dyDescent="0.3">
      <c r="A64" s="93" t="s">
        <v>204</v>
      </c>
      <c r="B64" s="426"/>
      <c r="C64" s="419"/>
    </row>
    <row r="65" spans="1:3" ht="30" x14ac:dyDescent="0.25">
      <c r="A65" s="118" t="s">
        <v>205</v>
      </c>
      <c r="B65" s="469"/>
      <c r="C65" s="702" t="s">
        <v>208</v>
      </c>
    </row>
    <row r="66" spans="1:3" x14ac:dyDescent="0.25">
      <c r="A66" s="92"/>
      <c r="B66" s="452"/>
      <c r="C66" s="703"/>
    </row>
    <row r="67" spans="1:3" x14ac:dyDescent="0.25">
      <c r="A67" s="92" t="s">
        <v>200</v>
      </c>
      <c r="B67" s="452"/>
      <c r="C67" s="703"/>
    </row>
    <row r="68" spans="1:3" ht="45" x14ac:dyDescent="0.25">
      <c r="A68" s="92" t="s">
        <v>206</v>
      </c>
      <c r="B68" s="452"/>
      <c r="C68" s="703"/>
    </row>
    <row r="69" spans="1:3" ht="45.75" thickBot="1" x14ac:dyDescent="0.3">
      <c r="A69" s="93" t="s">
        <v>207</v>
      </c>
      <c r="B69" s="426"/>
      <c r="C69" s="779"/>
    </row>
    <row r="70" spans="1:3" ht="45" x14ac:dyDescent="0.25">
      <c r="A70" s="118" t="s">
        <v>209</v>
      </c>
      <c r="B70" s="469"/>
      <c r="C70" s="702" t="s">
        <v>179</v>
      </c>
    </row>
    <row r="71" spans="1:3" ht="15.75" thickBot="1" x14ac:dyDescent="0.3">
      <c r="A71" s="105" t="s">
        <v>210</v>
      </c>
      <c r="B71" s="448"/>
      <c r="C71" s="779"/>
    </row>
    <row r="72" spans="1:3" ht="45.75" thickBot="1" x14ac:dyDescent="0.3">
      <c r="A72" s="112" t="s">
        <v>211</v>
      </c>
      <c r="B72" s="527"/>
      <c r="C72" s="507" t="s">
        <v>549</v>
      </c>
    </row>
    <row r="73" spans="1:3" ht="30.75" thickBot="1" x14ac:dyDescent="0.3">
      <c r="A73" s="112" t="s">
        <v>212</v>
      </c>
      <c r="B73" s="527"/>
      <c r="C73" s="436" t="s">
        <v>319</v>
      </c>
    </row>
    <row r="74" spans="1:3" x14ac:dyDescent="0.25">
      <c r="A74" s="118" t="s">
        <v>213</v>
      </c>
      <c r="B74" s="469"/>
      <c r="C74" s="702" t="s">
        <v>179</v>
      </c>
    </row>
    <row r="75" spans="1:3" ht="75" x14ac:dyDescent="0.25">
      <c r="A75" s="92" t="s">
        <v>214</v>
      </c>
      <c r="B75" s="452"/>
      <c r="C75" s="703"/>
    </row>
    <row r="76" spans="1:3" ht="15.75" thickBot="1" x14ac:dyDescent="0.3">
      <c r="A76" s="93" t="s">
        <v>215</v>
      </c>
      <c r="B76" s="426"/>
      <c r="C76" s="779"/>
    </row>
    <row r="77" spans="1:3" ht="30.75" thickBot="1" x14ac:dyDescent="0.3">
      <c r="A77" s="93" t="s">
        <v>216</v>
      </c>
      <c r="B77" s="446"/>
      <c r="C77" s="509" t="s">
        <v>179</v>
      </c>
    </row>
    <row r="78" spans="1:3" ht="60" x14ac:dyDescent="0.25">
      <c r="A78" s="92" t="s">
        <v>217</v>
      </c>
      <c r="B78" s="452"/>
      <c r="C78" s="702" t="s">
        <v>179</v>
      </c>
    </row>
    <row r="79" spans="1:3" x14ac:dyDescent="0.25">
      <c r="A79" s="92"/>
      <c r="B79" s="452"/>
      <c r="C79" s="703"/>
    </row>
    <row r="80" spans="1:3" x14ac:dyDescent="0.25">
      <c r="A80" s="104" t="s">
        <v>218</v>
      </c>
      <c r="B80" s="447"/>
      <c r="C80" s="703"/>
    </row>
    <row r="81" spans="1:3" ht="15.75" thickBot="1" x14ac:dyDescent="0.3">
      <c r="A81" s="93"/>
      <c r="B81" s="426"/>
      <c r="C81" s="703"/>
    </row>
    <row r="82" spans="1:3" ht="60" x14ac:dyDescent="0.25">
      <c r="A82" s="118" t="s">
        <v>219</v>
      </c>
      <c r="B82" s="469"/>
      <c r="C82" s="702" t="s">
        <v>179</v>
      </c>
    </row>
    <row r="83" spans="1:3" x14ac:dyDescent="0.25">
      <c r="A83" s="92"/>
      <c r="B83" s="452"/>
      <c r="C83" s="703"/>
    </row>
    <row r="84" spans="1:3" ht="15.75" thickBot="1" x14ac:dyDescent="0.3">
      <c r="A84" s="105" t="s">
        <v>220</v>
      </c>
      <c r="B84" s="448"/>
      <c r="C84" s="779"/>
    </row>
    <row r="86" spans="1:3" x14ac:dyDescent="0.25">
      <c r="A86" s="27"/>
      <c r="B86" s="27"/>
    </row>
    <row r="87" spans="1:3" ht="16.5" thickBot="1" x14ac:dyDescent="0.3">
      <c r="A87" s="2" t="s">
        <v>221</v>
      </c>
      <c r="B87" s="2"/>
    </row>
    <row r="88" spans="1:3" ht="16.5" thickBot="1" x14ac:dyDescent="0.3">
      <c r="A88" s="12" t="s">
        <v>174</v>
      </c>
      <c r="B88" s="459"/>
      <c r="C88" s="459" t="s">
        <v>149</v>
      </c>
    </row>
    <row r="89" spans="1:3" x14ac:dyDescent="0.25">
      <c r="A89" s="118" t="s">
        <v>222</v>
      </c>
      <c r="B89" s="469"/>
      <c r="C89" s="825" t="s">
        <v>361</v>
      </c>
    </row>
    <row r="90" spans="1:3" x14ac:dyDescent="0.25">
      <c r="A90" s="102" t="s">
        <v>223</v>
      </c>
      <c r="B90" s="479"/>
      <c r="C90" s="826"/>
    </row>
    <row r="91" spans="1:3" x14ac:dyDescent="0.25">
      <c r="A91" s="104" t="s">
        <v>224</v>
      </c>
      <c r="B91" s="447"/>
      <c r="C91" s="826"/>
    </row>
    <row r="92" spans="1:3" ht="15.75" thickBot="1" x14ac:dyDescent="0.3">
      <c r="A92" s="105" t="s">
        <v>225</v>
      </c>
      <c r="B92" s="448"/>
      <c r="C92" s="827"/>
    </row>
    <row r="93" spans="1:3" ht="45" x14ac:dyDescent="0.25">
      <c r="A93" s="118" t="s">
        <v>226</v>
      </c>
      <c r="B93" s="469"/>
      <c r="C93" s="872" t="s">
        <v>319</v>
      </c>
    </row>
    <row r="94" spans="1:3" ht="15.75" thickBot="1" x14ac:dyDescent="0.3">
      <c r="A94" s="103" t="s">
        <v>227</v>
      </c>
      <c r="B94" s="480"/>
      <c r="C94" s="873"/>
    </row>
    <row r="95" spans="1:3" ht="194.45" customHeight="1" x14ac:dyDescent="0.25">
      <c r="A95" s="861" t="s">
        <v>228</v>
      </c>
      <c r="B95" s="453"/>
      <c r="C95" s="874"/>
    </row>
    <row r="96" spans="1:3" ht="15.75" thickBot="1" x14ac:dyDescent="0.3">
      <c r="A96" s="862"/>
      <c r="B96" s="454"/>
      <c r="C96" s="875"/>
    </row>
    <row r="97" spans="1:3" x14ac:dyDescent="0.25">
      <c r="A97" s="92" t="s">
        <v>229</v>
      </c>
      <c r="B97" s="452"/>
      <c r="C97" s="792" t="s">
        <v>179</v>
      </c>
    </row>
    <row r="98" spans="1:3" ht="15.75" thickBot="1" x14ac:dyDescent="0.3">
      <c r="A98" s="103" t="s">
        <v>230</v>
      </c>
      <c r="B98" s="480"/>
      <c r="C98" s="793"/>
    </row>
    <row r="99" spans="1:3" x14ac:dyDescent="0.25">
      <c r="A99" s="92"/>
      <c r="B99" s="452"/>
      <c r="C99" s="792" t="s">
        <v>179</v>
      </c>
    </row>
    <row r="100" spans="1:3" x14ac:dyDescent="0.25">
      <c r="A100" s="92" t="s">
        <v>231</v>
      </c>
      <c r="B100" s="452"/>
      <c r="C100" s="795"/>
    </row>
    <row r="101" spans="1:3" ht="15.75" thickBot="1" x14ac:dyDescent="0.3">
      <c r="A101" s="103" t="s">
        <v>232</v>
      </c>
      <c r="B101" s="480"/>
      <c r="C101" s="793"/>
    </row>
    <row r="102" spans="1:3" ht="30" x14ac:dyDescent="0.25">
      <c r="A102" s="92" t="s">
        <v>233</v>
      </c>
      <c r="B102" s="452"/>
      <c r="C102" s="794" t="s">
        <v>179</v>
      </c>
    </row>
    <row r="103" spans="1:3" ht="15.75" thickBot="1" x14ac:dyDescent="0.3">
      <c r="A103" s="105" t="s">
        <v>362</v>
      </c>
      <c r="B103" s="448"/>
      <c r="C103" s="752"/>
    </row>
    <row r="104" spans="1:3" ht="225.95" customHeight="1" x14ac:dyDescent="0.25">
      <c r="A104" s="861" t="s">
        <v>235</v>
      </c>
      <c r="B104" s="453"/>
      <c r="C104" s="798"/>
    </row>
    <row r="105" spans="1:3" ht="56.45" customHeight="1" thickBot="1" x14ac:dyDescent="0.3">
      <c r="A105" s="862"/>
      <c r="B105" s="454"/>
      <c r="C105" s="799"/>
    </row>
    <row r="106" spans="1:3" ht="21" customHeight="1" x14ac:dyDescent="0.25">
      <c r="A106" s="92" t="s">
        <v>236</v>
      </c>
      <c r="B106" s="452"/>
      <c r="C106" s="792" t="s">
        <v>536</v>
      </c>
    </row>
    <row r="107" spans="1:3" ht="30.75" thickBot="1" x14ac:dyDescent="0.3">
      <c r="A107" s="105" t="s">
        <v>237</v>
      </c>
      <c r="B107" s="448"/>
      <c r="C107" s="793"/>
    </row>
    <row r="108" spans="1:3" ht="30" x14ac:dyDescent="0.25">
      <c r="A108" s="92" t="s">
        <v>238</v>
      </c>
      <c r="B108" s="452"/>
      <c r="C108" s="792" t="s">
        <v>523</v>
      </c>
    </row>
    <row r="109" spans="1:3" ht="38.1" customHeight="1" thickBot="1" x14ac:dyDescent="0.3">
      <c r="A109" s="105" t="s">
        <v>237</v>
      </c>
      <c r="B109" s="448"/>
      <c r="C109" s="793"/>
    </row>
    <row r="110" spans="1:3" x14ac:dyDescent="0.25">
      <c r="A110" s="92" t="s">
        <v>239</v>
      </c>
      <c r="B110" s="452"/>
      <c r="C110" s="794" t="s">
        <v>179</v>
      </c>
    </row>
    <row r="111" spans="1:3" ht="15.75" thickBot="1" x14ac:dyDescent="0.3">
      <c r="A111" s="105" t="s">
        <v>240</v>
      </c>
      <c r="B111" s="448"/>
      <c r="C111" s="752"/>
    </row>
    <row r="112" spans="1:3" ht="30" x14ac:dyDescent="0.25">
      <c r="A112" s="118" t="s">
        <v>241</v>
      </c>
      <c r="B112" s="469"/>
      <c r="C112" s="794" t="s">
        <v>179</v>
      </c>
    </row>
    <row r="113" spans="1:3" ht="15.75" thickBot="1" x14ac:dyDescent="0.3">
      <c r="A113" s="105" t="s">
        <v>242</v>
      </c>
      <c r="B113" s="448"/>
      <c r="C113" s="752"/>
    </row>
    <row r="114" spans="1:3" ht="30" x14ac:dyDescent="0.25">
      <c r="A114" s="118" t="s">
        <v>243</v>
      </c>
      <c r="B114" s="469"/>
      <c r="C114" s="794" t="s">
        <v>179</v>
      </c>
    </row>
    <row r="115" spans="1:3" ht="15.75" thickBot="1" x14ac:dyDescent="0.3">
      <c r="A115" s="105" t="s">
        <v>244</v>
      </c>
      <c r="B115" s="448"/>
      <c r="C115" s="752"/>
    </row>
    <row r="116" spans="1:3" ht="75" x14ac:dyDescent="0.25">
      <c r="A116" s="118" t="s">
        <v>245</v>
      </c>
      <c r="B116" s="469"/>
      <c r="C116" s="792" t="s">
        <v>550</v>
      </c>
    </row>
    <row r="117" spans="1:3" ht="15.75" thickBot="1" x14ac:dyDescent="0.3">
      <c r="A117" s="105" t="s">
        <v>246</v>
      </c>
      <c r="B117" s="448"/>
      <c r="C117" s="793"/>
    </row>
    <row r="118" spans="1:3" ht="45" x14ac:dyDescent="0.25">
      <c r="A118" s="118" t="s">
        <v>247</v>
      </c>
      <c r="B118" s="469"/>
      <c r="C118" s="794" t="s">
        <v>179</v>
      </c>
    </row>
    <row r="119" spans="1:3" ht="15.75" thickBot="1" x14ac:dyDescent="0.3">
      <c r="A119" s="105" t="s">
        <v>248</v>
      </c>
      <c r="B119" s="448"/>
      <c r="C119" s="752"/>
    </row>
    <row r="120" spans="1:3" ht="15.75" x14ac:dyDescent="0.25">
      <c r="A120" s="2"/>
      <c r="B120" s="2"/>
    </row>
    <row r="121" spans="1:3" ht="16.5" thickBot="1" x14ac:dyDescent="0.3">
      <c r="A121" s="2" t="s">
        <v>249</v>
      </c>
      <c r="B121" s="2"/>
    </row>
    <row r="122" spans="1:3" ht="15.95" customHeight="1" thickBot="1" x14ac:dyDescent="0.3">
      <c r="A122" s="869" t="s">
        <v>250</v>
      </c>
      <c r="B122" s="870"/>
      <c r="C122" s="210"/>
    </row>
    <row r="123" spans="1:3" ht="90.6" customHeight="1" thickBot="1" x14ac:dyDescent="0.3">
      <c r="A123" s="462" t="s">
        <v>251</v>
      </c>
      <c r="B123" s="463"/>
      <c r="C123" s="511"/>
    </row>
    <row r="124" spans="1:3" ht="162.6" customHeight="1" x14ac:dyDescent="0.25">
      <c r="A124" s="453" t="s">
        <v>252</v>
      </c>
      <c r="B124" s="460" t="s">
        <v>253</v>
      </c>
      <c r="C124" s="867" t="s">
        <v>255</v>
      </c>
    </row>
    <row r="125" spans="1:3" ht="15.95" customHeight="1" thickBot="1" x14ac:dyDescent="0.3">
      <c r="A125" s="454"/>
      <c r="B125" s="461" t="s">
        <v>254</v>
      </c>
      <c r="C125" s="868"/>
    </row>
    <row r="126" spans="1:3" ht="26.1" customHeight="1" x14ac:dyDescent="0.25">
      <c r="A126" s="425" t="s">
        <v>256</v>
      </c>
      <c r="B126" s="455" t="s">
        <v>257</v>
      </c>
      <c r="C126" s="433" t="s">
        <v>257</v>
      </c>
    </row>
    <row r="127" spans="1:3" ht="15.6" customHeight="1" x14ac:dyDescent="0.25">
      <c r="A127" s="452"/>
      <c r="B127" s="450" t="s">
        <v>258</v>
      </c>
      <c r="C127" s="458"/>
    </row>
    <row r="128" spans="1:3" ht="15.95" customHeight="1" thickBot="1" x14ac:dyDescent="0.3">
      <c r="A128" s="426"/>
      <c r="B128" s="456" t="s">
        <v>259</v>
      </c>
      <c r="C128" s="434"/>
    </row>
    <row r="129" spans="1:3" ht="15.6" customHeight="1" x14ac:dyDescent="0.25">
      <c r="A129" s="425" t="s">
        <v>261</v>
      </c>
      <c r="B129" s="455" t="s">
        <v>257</v>
      </c>
      <c r="C129" s="433" t="s">
        <v>257</v>
      </c>
    </row>
    <row r="130" spans="1:3" ht="15.6" customHeight="1" x14ac:dyDescent="0.25">
      <c r="A130" s="452"/>
      <c r="B130" s="450" t="s">
        <v>262</v>
      </c>
      <c r="C130" s="458"/>
    </row>
    <row r="131" spans="1:3" ht="15.95" customHeight="1" thickBot="1" x14ac:dyDescent="0.3">
      <c r="A131" s="426"/>
      <c r="B131" s="456" t="s">
        <v>263</v>
      </c>
      <c r="C131" s="434"/>
    </row>
    <row r="132" spans="1:3" ht="15.6" customHeight="1" x14ac:dyDescent="0.25">
      <c r="A132" s="425" t="s">
        <v>264</v>
      </c>
      <c r="B132" s="455" t="s">
        <v>257</v>
      </c>
      <c r="C132" s="471"/>
    </row>
    <row r="133" spans="1:3" ht="15.6" customHeight="1" x14ac:dyDescent="0.25">
      <c r="A133" s="452"/>
      <c r="B133" s="450" t="s">
        <v>258</v>
      </c>
      <c r="C133" s="471"/>
    </row>
    <row r="134" spans="1:3" ht="15.75" thickBot="1" x14ac:dyDescent="0.3">
      <c r="A134" s="426"/>
      <c r="B134" s="456" t="s">
        <v>259</v>
      </c>
      <c r="C134" s="457" t="s">
        <v>259</v>
      </c>
    </row>
    <row r="135" spans="1:3" ht="15.6" customHeight="1" x14ac:dyDescent="0.25">
      <c r="A135" s="425" t="s">
        <v>266</v>
      </c>
      <c r="B135" s="455" t="s">
        <v>257</v>
      </c>
      <c r="C135" s="433"/>
    </row>
    <row r="136" spans="1:3" x14ac:dyDescent="0.25">
      <c r="A136" s="452"/>
      <c r="B136" s="450" t="s">
        <v>258</v>
      </c>
      <c r="C136" s="439" t="s">
        <v>258</v>
      </c>
    </row>
    <row r="137" spans="1:3" ht="15.95" customHeight="1" thickBot="1" x14ac:dyDescent="0.3">
      <c r="A137" s="426"/>
      <c r="B137" s="456" t="s">
        <v>259</v>
      </c>
      <c r="C137" s="436"/>
    </row>
    <row r="138" spans="1:3" ht="15.6" customHeight="1" x14ac:dyDescent="0.25">
      <c r="A138" s="425" t="s">
        <v>268</v>
      </c>
      <c r="B138" s="455" t="s">
        <v>269</v>
      </c>
      <c r="C138" s="433"/>
    </row>
    <row r="139" spans="1:3" ht="15.6" customHeight="1" x14ac:dyDescent="0.25">
      <c r="A139" s="452"/>
      <c r="B139" s="450" t="s">
        <v>270</v>
      </c>
      <c r="C139" s="439"/>
    </row>
    <row r="140" spans="1:3" ht="15.75" thickBot="1" x14ac:dyDescent="0.3">
      <c r="A140" s="426"/>
      <c r="B140" s="456" t="s">
        <v>271</v>
      </c>
      <c r="C140" s="436" t="s">
        <v>271</v>
      </c>
    </row>
    <row r="141" spans="1:3" ht="36.6" customHeight="1" x14ac:dyDescent="0.25">
      <c r="A141" s="425" t="s">
        <v>273</v>
      </c>
      <c r="B141" s="455" t="s">
        <v>257</v>
      </c>
      <c r="C141" s="433" t="s">
        <v>257</v>
      </c>
    </row>
    <row r="142" spans="1:3" ht="15.6" customHeight="1" x14ac:dyDescent="0.25">
      <c r="A142" s="452"/>
      <c r="B142" s="450" t="s">
        <v>262</v>
      </c>
      <c r="C142" s="439"/>
    </row>
    <row r="143" spans="1:3" ht="15.95" customHeight="1" thickBot="1" x14ac:dyDescent="0.3">
      <c r="A143" s="426"/>
      <c r="B143" s="456" t="s">
        <v>263</v>
      </c>
      <c r="C143" s="436"/>
    </row>
    <row r="144" spans="1:3" ht="15.6" customHeight="1" x14ac:dyDescent="0.25">
      <c r="A144" s="425" t="s">
        <v>274</v>
      </c>
      <c r="B144" s="455" t="s">
        <v>257</v>
      </c>
      <c r="C144" s="433"/>
    </row>
    <row r="145" spans="1:3" ht="15.6" customHeight="1" x14ac:dyDescent="0.25">
      <c r="A145" s="452"/>
      <c r="B145" s="450" t="s">
        <v>262</v>
      </c>
      <c r="C145" s="439"/>
    </row>
    <row r="146" spans="1:3" ht="15.95" customHeight="1" thickBot="1" x14ac:dyDescent="0.3">
      <c r="A146" s="426"/>
      <c r="B146" s="456" t="s">
        <v>263</v>
      </c>
      <c r="C146" s="436" t="s">
        <v>263</v>
      </c>
    </row>
    <row r="147" spans="1:3" x14ac:dyDescent="0.25">
      <c r="A147" s="16"/>
      <c r="B147" s="16"/>
      <c r="C147" s="66"/>
    </row>
    <row r="148" spans="1:3" x14ac:dyDescent="0.25">
      <c r="A148" s="27"/>
      <c r="B148" s="27"/>
      <c r="C148" s="66"/>
    </row>
    <row r="149" spans="1:3" x14ac:dyDescent="0.25">
      <c r="C149" s="66"/>
    </row>
    <row r="150" spans="1:3" x14ac:dyDescent="0.25">
      <c r="A150" s="33" t="s">
        <v>275</v>
      </c>
      <c r="B150" s="33"/>
      <c r="C150" s="16"/>
    </row>
    <row r="151" spans="1:3" ht="15.75" thickBot="1" x14ac:dyDescent="0.3">
      <c r="A151" s="27" t="s">
        <v>276</v>
      </c>
      <c r="B151" s="27"/>
    </row>
    <row r="152" spans="1:3" ht="16.5" thickBot="1" x14ac:dyDescent="0.3">
      <c r="A152" s="12" t="s">
        <v>174</v>
      </c>
      <c r="B152" s="459"/>
      <c r="C152" s="459" t="s">
        <v>149</v>
      </c>
    </row>
    <row r="153" spans="1:3" ht="45" x14ac:dyDescent="0.25">
      <c r="A153" s="118" t="s">
        <v>277</v>
      </c>
      <c r="B153" s="469"/>
      <c r="C153" s="56" t="s">
        <v>524</v>
      </c>
    </row>
    <row r="154" spans="1:3" x14ac:dyDescent="0.25">
      <c r="A154" s="92"/>
      <c r="B154" s="452"/>
      <c r="C154" s="32"/>
    </row>
    <row r="155" spans="1:3" ht="75" x14ac:dyDescent="0.25">
      <c r="A155" s="102" t="s">
        <v>278</v>
      </c>
      <c r="B155" s="479"/>
      <c r="C155" s="485" t="s">
        <v>281</v>
      </c>
    </row>
    <row r="156" spans="1:3" ht="90" x14ac:dyDescent="0.25">
      <c r="A156" s="104" t="s">
        <v>279</v>
      </c>
      <c r="B156" s="447"/>
      <c r="C156" s="485"/>
    </row>
    <row r="157" spans="1:3" ht="75.75" thickBot="1" x14ac:dyDescent="0.3">
      <c r="A157" s="117" t="s">
        <v>280</v>
      </c>
      <c r="B157" s="482"/>
      <c r="C157" s="486"/>
    </row>
    <row r="158" spans="1:3" ht="45" x14ac:dyDescent="0.25">
      <c r="A158" s="118" t="s">
        <v>282</v>
      </c>
      <c r="B158" s="469"/>
      <c r="C158" s="876" t="s">
        <v>363</v>
      </c>
    </row>
    <row r="159" spans="1:3" x14ac:dyDescent="0.25">
      <c r="A159" s="34"/>
      <c r="B159" s="34"/>
      <c r="C159" s="877"/>
    </row>
    <row r="160" spans="1:3" ht="75" x14ac:dyDescent="0.25">
      <c r="A160" s="102" t="s">
        <v>283</v>
      </c>
      <c r="B160" s="479"/>
      <c r="C160" s="877"/>
    </row>
    <row r="161" spans="1:3" ht="75" x14ac:dyDescent="0.25">
      <c r="A161" s="104" t="s">
        <v>284</v>
      </c>
      <c r="B161" s="447"/>
      <c r="C161" s="877"/>
    </row>
    <row r="162" spans="1:3" ht="75.75" thickBot="1" x14ac:dyDescent="0.3">
      <c r="A162" s="117" t="s">
        <v>285</v>
      </c>
      <c r="B162" s="482"/>
      <c r="C162" s="878"/>
    </row>
    <row r="163" spans="1:3" ht="15.75" x14ac:dyDescent="0.25">
      <c r="A163" s="35"/>
      <c r="B163" s="35"/>
    </row>
    <row r="165" spans="1:3" x14ac:dyDescent="0.25">
      <c r="A165" s="27"/>
      <c r="B165" s="27"/>
    </row>
    <row r="166" spans="1:3" ht="16.5" thickBot="1" x14ac:dyDescent="0.3">
      <c r="A166" s="2" t="s">
        <v>286</v>
      </c>
      <c r="B166" s="2"/>
    </row>
    <row r="167" spans="1:3" ht="31.5" customHeight="1" thickBot="1" x14ac:dyDescent="0.3">
      <c r="A167" s="859" t="s">
        <v>174</v>
      </c>
      <c r="B167" s="860"/>
      <c r="C167" s="59" t="s">
        <v>149</v>
      </c>
    </row>
    <row r="168" spans="1:3" ht="45" x14ac:dyDescent="0.25">
      <c r="A168" s="118" t="s">
        <v>287</v>
      </c>
      <c r="B168" s="517"/>
      <c r="C168" s="836" t="s">
        <v>290</v>
      </c>
    </row>
    <row r="169" spans="1:3" x14ac:dyDescent="0.25">
      <c r="A169" s="92"/>
      <c r="B169" s="518"/>
      <c r="C169" s="845"/>
    </row>
    <row r="170" spans="1:3" ht="30" x14ac:dyDescent="0.25">
      <c r="A170" s="116" t="s">
        <v>288</v>
      </c>
      <c r="B170" s="519"/>
      <c r="C170" s="845"/>
    </row>
    <row r="171" spans="1:3" ht="30" x14ac:dyDescent="0.25">
      <c r="A171" s="104" t="s">
        <v>289</v>
      </c>
      <c r="B171" s="520"/>
      <c r="C171" s="845"/>
    </row>
    <row r="172" spans="1:3" ht="30.75" thickBot="1" x14ac:dyDescent="0.3">
      <c r="A172" s="103" t="s">
        <v>290</v>
      </c>
      <c r="B172" s="488"/>
      <c r="C172" s="845"/>
    </row>
    <row r="173" spans="1:3" ht="60" x14ac:dyDescent="0.25">
      <c r="A173" s="118" t="s">
        <v>291</v>
      </c>
      <c r="B173" s="517"/>
      <c r="C173" s="836"/>
    </row>
    <row r="174" spans="1:3" x14ac:dyDescent="0.25">
      <c r="A174" s="92"/>
      <c r="B174" s="518"/>
      <c r="C174" s="845"/>
    </row>
    <row r="175" spans="1:3" ht="73.5" customHeight="1" x14ac:dyDescent="0.25">
      <c r="A175" s="116" t="s">
        <v>288</v>
      </c>
      <c r="B175" s="519"/>
      <c r="C175" s="60"/>
    </row>
    <row r="176" spans="1:3" ht="30" x14ac:dyDescent="0.25">
      <c r="A176" s="104" t="s">
        <v>289</v>
      </c>
      <c r="B176" s="520"/>
      <c r="C176" s="61"/>
    </row>
    <row r="177" spans="1:3" ht="30.75" thickBot="1" x14ac:dyDescent="0.3">
      <c r="A177" s="103" t="s">
        <v>290</v>
      </c>
      <c r="B177" s="488"/>
      <c r="C177" s="480" t="s">
        <v>290</v>
      </c>
    </row>
    <row r="178" spans="1:3" x14ac:dyDescent="0.25">
      <c r="A178" s="16"/>
      <c r="B178" s="16"/>
      <c r="C178" s="53"/>
    </row>
    <row r="179" spans="1:3" x14ac:dyDescent="0.25">
      <c r="A179" s="27"/>
      <c r="B179" s="27"/>
      <c r="C179" s="53"/>
    </row>
    <row r="180" spans="1:3" x14ac:dyDescent="0.25">
      <c r="A180" s="27"/>
      <c r="B180" s="27"/>
      <c r="C180" s="53"/>
    </row>
    <row r="181" spans="1:3" x14ac:dyDescent="0.25">
      <c r="C181" s="53"/>
    </row>
    <row r="182" spans="1:3" x14ac:dyDescent="0.25">
      <c r="A182" s="27"/>
      <c r="B182" s="27"/>
      <c r="C182" s="53"/>
    </row>
    <row r="183" spans="1:3" ht="16.5" thickBot="1" x14ac:dyDescent="0.3">
      <c r="A183" s="2" t="s">
        <v>292</v>
      </c>
      <c r="B183" s="2"/>
      <c r="C183" s="53"/>
    </row>
    <row r="184" spans="1:3" ht="16.5" thickBot="1" x14ac:dyDescent="0.3">
      <c r="A184" s="12" t="s">
        <v>174</v>
      </c>
      <c r="B184" s="459"/>
      <c r="C184" s="12" t="s">
        <v>149</v>
      </c>
    </row>
    <row r="185" spans="1:3" x14ac:dyDescent="0.25">
      <c r="A185" s="118" t="s">
        <v>293</v>
      </c>
      <c r="B185" s="469"/>
      <c r="C185" s="718" t="s">
        <v>179</v>
      </c>
    </row>
    <row r="186" spans="1:3" ht="15.75" thickBot="1" x14ac:dyDescent="0.3">
      <c r="A186" s="105" t="s">
        <v>294</v>
      </c>
      <c r="B186" s="448"/>
      <c r="C186" s="719"/>
    </row>
    <row r="187" spans="1:3" ht="75" x14ac:dyDescent="0.25">
      <c r="A187" s="118" t="s">
        <v>295</v>
      </c>
      <c r="B187" s="469"/>
      <c r="C187" s="718" t="s">
        <v>179</v>
      </c>
    </row>
    <row r="188" spans="1:3" ht="15.75" thickBot="1" x14ac:dyDescent="0.3">
      <c r="A188" s="105" t="s">
        <v>296</v>
      </c>
      <c r="B188" s="448"/>
      <c r="C188" s="719"/>
    </row>
    <row r="189" spans="1:3" ht="45.75" thickBot="1" x14ac:dyDescent="0.3">
      <c r="A189" s="112" t="s">
        <v>297</v>
      </c>
      <c r="B189" s="527"/>
      <c r="C189" s="499" t="s">
        <v>179</v>
      </c>
    </row>
    <row r="190" spans="1:3" x14ac:dyDescent="0.25">
      <c r="A190" s="118" t="s">
        <v>298</v>
      </c>
      <c r="B190" s="526"/>
      <c r="C190" s="435"/>
    </row>
    <row r="191" spans="1:3" x14ac:dyDescent="0.25">
      <c r="A191" s="116" t="s">
        <v>299</v>
      </c>
      <c r="B191" s="153"/>
      <c r="C191" s="32"/>
    </row>
    <row r="192" spans="1:3" ht="30" x14ac:dyDescent="0.25">
      <c r="A192" s="104" t="s">
        <v>300</v>
      </c>
      <c r="B192" s="38"/>
      <c r="C192" s="439" t="s">
        <v>428</v>
      </c>
    </row>
    <row r="193" spans="1:3" ht="15.75" thickBot="1" x14ac:dyDescent="0.3">
      <c r="A193" s="103" t="s">
        <v>301</v>
      </c>
      <c r="B193" s="489"/>
      <c r="C193" s="148"/>
    </row>
    <row r="194" spans="1:3" ht="45" x14ac:dyDescent="0.25">
      <c r="A194" s="118" t="s">
        <v>302</v>
      </c>
      <c r="B194" s="469"/>
      <c r="C194" s="125"/>
    </row>
    <row r="195" spans="1:3" ht="45" x14ac:dyDescent="0.25">
      <c r="A195" s="92"/>
      <c r="B195" s="452"/>
      <c r="C195" s="68" t="s">
        <v>306</v>
      </c>
    </row>
    <row r="196" spans="1:3" ht="30" x14ac:dyDescent="0.25">
      <c r="A196" s="102" t="s">
        <v>303</v>
      </c>
      <c r="B196" s="479"/>
      <c r="C196" s="68"/>
    </row>
    <row r="197" spans="1:3" ht="30" x14ac:dyDescent="0.25">
      <c r="A197" s="104" t="s">
        <v>304</v>
      </c>
      <c r="B197" s="447"/>
      <c r="C197" s="61"/>
    </row>
    <row r="198" spans="1:3" ht="30.75" thickBot="1" x14ac:dyDescent="0.3">
      <c r="A198" s="117" t="s">
        <v>305</v>
      </c>
      <c r="B198" s="482"/>
      <c r="C198" s="69"/>
    </row>
    <row r="199" spans="1:3" ht="45" x14ac:dyDescent="0.25">
      <c r="A199" s="118" t="s">
        <v>307</v>
      </c>
      <c r="B199" s="526"/>
      <c r="C199" s="62"/>
    </row>
    <row r="200" spans="1:3" x14ac:dyDescent="0.25">
      <c r="A200" s="92"/>
      <c r="B200" s="18"/>
      <c r="C200" s="125"/>
    </row>
    <row r="201" spans="1:3" ht="30" x14ac:dyDescent="0.25">
      <c r="A201" s="102" t="s">
        <v>308</v>
      </c>
      <c r="B201" s="487"/>
      <c r="C201" s="68"/>
    </row>
    <row r="202" spans="1:3" ht="45" x14ac:dyDescent="0.25">
      <c r="A202" s="104" t="s">
        <v>309</v>
      </c>
      <c r="B202" s="38"/>
      <c r="C202" s="61" t="s">
        <v>387</v>
      </c>
    </row>
    <row r="203" spans="1:3" ht="30.75" thickBot="1" x14ac:dyDescent="0.3">
      <c r="A203" s="117" t="s">
        <v>310</v>
      </c>
      <c r="B203" s="491"/>
      <c r="C203" s="69"/>
    </row>
    <row r="204" spans="1:3" ht="60" x14ac:dyDescent="0.25">
      <c r="A204" s="118" t="s">
        <v>312</v>
      </c>
      <c r="B204" s="469"/>
      <c r="C204" s="718" t="s">
        <v>179</v>
      </c>
    </row>
    <row r="205" spans="1:3" ht="15.75" thickBot="1" x14ac:dyDescent="0.3">
      <c r="A205" s="105" t="s">
        <v>210</v>
      </c>
      <c r="B205" s="448"/>
      <c r="C205" s="719"/>
    </row>
    <row r="206" spans="1:3" ht="60" x14ac:dyDescent="0.25">
      <c r="A206" s="118" t="s">
        <v>313</v>
      </c>
      <c r="B206" s="469"/>
      <c r="C206" s="828" t="s">
        <v>179</v>
      </c>
    </row>
    <row r="207" spans="1:3" ht="15.75" thickBot="1" x14ac:dyDescent="0.3">
      <c r="A207" s="105" t="s">
        <v>314</v>
      </c>
      <c r="B207" s="448"/>
      <c r="C207" s="829"/>
    </row>
    <row r="208" spans="1:3" x14ac:dyDescent="0.25">
      <c r="C208" s="451"/>
    </row>
    <row r="209" spans="1:3" ht="15.75" thickBot="1" x14ac:dyDescent="0.3">
      <c r="A209" s="40" t="s">
        <v>315</v>
      </c>
      <c r="B209" s="40"/>
    </row>
    <row r="210" spans="1:3" ht="16.5" thickBot="1" x14ac:dyDescent="0.3">
      <c r="A210" s="12" t="s">
        <v>316</v>
      </c>
      <c r="B210" s="459"/>
      <c r="C210" s="459" t="s">
        <v>149</v>
      </c>
    </row>
    <row r="211" spans="1:3" ht="30" x14ac:dyDescent="0.25">
      <c r="A211" s="118" t="s">
        <v>317</v>
      </c>
      <c r="B211" s="469"/>
      <c r="C211" s="718" t="s">
        <v>319</v>
      </c>
    </row>
    <row r="212" spans="1:3" ht="15.75" thickBot="1" x14ac:dyDescent="0.3">
      <c r="A212" s="103" t="s">
        <v>318</v>
      </c>
      <c r="B212" s="480"/>
      <c r="C212" s="719"/>
    </row>
    <row r="213" spans="1:3" ht="90" x14ac:dyDescent="0.25">
      <c r="A213" s="118" t="s">
        <v>320</v>
      </c>
      <c r="B213" s="469"/>
      <c r="C213" s="718" t="s">
        <v>179</v>
      </c>
    </row>
    <row r="214" spans="1:3" ht="15.75" thickBot="1" x14ac:dyDescent="0.3">
      <c r="A214" s="117" t="s">
        <v>321</v>
      </c>
      <c r="B214" s="482"/>
      <c r="C214" s="719"/>
    </row>
    <row r="215" spans="1:3" ht="30" x14ac:dyDescent="0.25">
      <c r="A215" s="118" t="s">
        <v>322</v>
      </c>
      <c r="B215" s="469"/>
      <c r="C215" s="702" t="s">
        <v>389</v>
      </c>
    </row>
    <row r="216" spans="1:3" ht="30.75" thickBot="1" x14ac:dyDescent="0.3">
      <c r="A216" s="93" t="s">
        <v>323</v>
      </c>
      <c r="B216" s="426"/>
      <c r="C216" s="779"/>
    </row>
    <row r="217" spans="1:3" x14ac:dyDescent="0.25">
      <c r="A217" s="27"/>
      <c r="B217" s="27"/>
    </row>
    <row r="218" spans="1:3" ht="15.75" thickBot="1" x14ac:dyDescent="0.3">
      <c r="A218" s="1" t="s">
        <v>325</v>
      </c>
      <c r="B218" s="1"/>
    </row>
    <row r="219" spans="1:3" ht="16.5" thickBot="1" x14ac:dyDescent="0.3">
      <c r="A219" s="12" t="s">
        <v>326</v>
      </c>
      <c r="B219" s="459"/>
      <c r="C219" s="459" t="s">
        <v>149</v>
      </c>
    </row>
    <row r="220" spans="1:3" ht="75" x14ac:dyDescent="0.25">
      <c r="A220" s="41" t="s">
        <v>327</v>
      </c>
      <c r="B220" s="41"/>
      <c r="C220" s="857" t="s">
        <v>179</v>
      </c>
    </row>
    <row r="221" spans="1:3" x14ac:dyDescent="0.25">
      <c r="A221" s="116" t="s">
        <v>328</v>
      </c>
      <c r="B221" s="481"/>
      <c r="C221" s="879"/>
    </row>
    <row r="222" spans="1:3" ht="15.75" thickBot="1" x14ac:dyDescent="0.3">
      <c r="A222" s="112"/>
      <c r="B222" s="454"/>
      <c r="C222" s="858"/>
    </row>
    <row r="223" spans="1:3" ht="89.45" customHeight="1" x14ac:dyDescent="0.25">
      <c r="A223" s="861" t="s">
        <v>329</v>
      </c>
      <c r="B223" s="453"/>
      <c r="C223" s="867" t="s">
        <v>330</v>
      </c>
    </row>
    <row r="224" spans="1:3" ht="15.75" thickBot="1" x14ac:dyDescent="0.3">
      <c r="A224" s="862"/>
      <c r="B224" s="454"/>
      <c r="C224" s="868"/>
    </row>
    <row r="225" spans="1:3" x14ac:dyDescent="0.25">
      <c r="A225" s="27"/>
      <c r="B225" s="27"/>
    </row>
    <row r="227" spans="1:3" x14ac:dyDescent="0.25">
      <c r="A227" s="27"/>
      <c r="B227" s="27"/>
    </row>
    <row r="228" spans="1:3" ht="15.75" thickBot="1" x14ac:dyDescent="0.3">
      <c r="A228" s="1" t="s">
        <v>331</v>
      </c>
      <c r="B228" s="1"/>
    </row>
    <row r="229" spans="1:3" ht="16.5" thickBot="1" x14ac:dyDescent="0.3">
      <c r="A229" s="12" t="s">
        <v>331</v>
      </c>
      <c r="B229" s="459"/>
      <c r="C229" s="52" t="s">
        <v>149</v>
      </c>
    </row>
    <row r="230" spans="1:3" ht="30.75" thickBot="1" x14ac:dyDescent="0.3">
      <c r="A230" s="112" t="s">
        <v>332</v>
      </c>
      <c r="B230" s="527"/>
      <c r="C230" s="428"/>
    </row>
    <row r="231" spans="1:3" ht="45.75" thickBot="1" x14ac:dyDescent="0.3">
      <c r="A231" s="112" t="s">
        <v>334</v>
      </c>
      <c r="B231" s="527"/>
      <c r="C231" s="512" t="s">
        <v>373</v>
      </c>
    </row>
    <row r="232" spans="1:3" ht="30" x14ac:dyDescent="0.25">
      <c r="A232" s="118" t="s">
        <v>335</v>
      </c>
      <c r="B232" s="469"/>
      <c r="C232" s="806" t="s">
        <v>337</v>
      </c>
    </row>
    <row r="233" spans="1:3" ht="15.75" thickBot="1" x14ac:dyDescent="0.3">
      <c r="A233" s="93" t="s">
        <v>336</v>
      </c>
      <c r="B233" s="426"/>
      <c r="C233" s="807"/>
    </row>
    <row r="234" spans="1:3" ht="15.75" thickBot="1" x14ac:dyDescent="0.3">
      <c r="A234" s="112" t="s">
        <v>338</v>
      </c>
      <c r="B234" s="527"/>
      <c r="C234" s="140"/>
    </row>
    <row r="235" spans="1:3" x14ac:dyDescent="0.25">
      <c r="A235" s="118" t="s">
        <v>339</v>
      </c>
      <c r="B235" s="469"/>
      <c r="C235" s="812" t="s">
        <v>341</v>
      </c>
    </row>
    <row r="236" spans="1:3" x14ac:dyDescent="0.25">
      <c r="A236" s="92" t="s">
        <v>340</v>
      </c>
      <c r="B236" s="452"/>
      <c r="C236" s="813"/>
    </row>
    <row r="237" spans="1:3" ht="15.75" thickBot="1" x14ac:dyDescent="0.3">
      <c r="A237" s="112"/>
      <c r="B237" s="454"/>
      <c r="C237" s="814"/>
    </row>
    <row r="238" spans="1:3" x14ac:dyDescent="0.25">
      <c r="A238" s="92"/>
      <c r="B238" s="452"/>
      <c r="C238" s="836" t="s">
        <v>396</v>
      </c>
    </row>
    <row r="239" spans="1:3" ht="30.95" customHeight="1" x14ac:dyDescent="0.25">
      <c r="A239" s="118" t="s">
        <v>342</v>
      </c>
      <c r="B239" s="469"/>
      <c r="C239" s="845"/>
    </row>
    <row r="240" spans="1:3" x14ac:dyDescent="0.25">
      <c r="A240" s="102" t="s">
        <v>343</v>
      </c>
      <c r="B240" s="479"/>
      <c r="C240" s="845"/>
    </row>
    <row r="241" spans="1:3" x14ac:dyDescent="0.25">
      <c r="A241" s="104" t="s">
        <v>344</v>
      </c>
      <c r="B241" s="447"/>
      <c r="C241" s="845"/>
    </row>
    <row r="242" spans="1:3" ht="30.75" thickBot="1" x14ac:dyDescent="0.3">
      <c r="A242" s="117" t="s">
        <v>345</v>
      </c>
      <c r="B242" s="482"/>
      <c r="C242" s="837"/>
    </row>
    <row r="243" spans="1:3" ht="30.75" thickBot="1" x14ac:dyDescent="0.3">
      <c r="A243" s="469" t="s">
        <v>347</v>
      </c>
      <c r="B243" s="526"/>
      <c r="C243" s="464"/>
    </row>
    <row r="244" spans="1:3" x14ac:dyDescent="0.25">
      <c r="A244" s="56"/>
      <c r="B244" s="77"/>
      <c r="C244" s="867"/>
    </row>
    <row r="245" spans="1:3" ht="15.75" thickBot="1" x14ac:dyDescent="0.3">
      <c r="A245" s="381"/>
      <c r="B245" s="19"/>
      <c r="C245" s="868"/>
    </row>
    <row r="253" spans="1:3" x14ac:dyDescent="0.25">
      <c r="C253" s="401"/>
    </row>
    <row r="254" spans="1:3" x14ac:dyDescent="0.25">
      <c r="C254" s="401"/>
    </row>
    <row r="255" spans="1:3" x14ac:dyDescent="0.25">
      <c r="C255" s="401"/>
    </row>
    <row r="256" spans="1:3" x14ac:dyDescent="0.25">
      <c r="C256" s="401"/>
    </row>
    <row r="257" spans="3:3" ht="26.25" x14ac:dyDescent="0.4">
      <c r="C257" s="390"/>
    </row>
    <row r="258" spans="3:3" ht="26.25" x14ac:dyDescent="0.4">
      <c r="C258" s="390"/>
    </row>
    <row r="263" spans="3:3" x14ac:dyDescent="0.25">
      <c r="C263" s="403"/>
    </row>
    <row r="264" spans="3:3" ht="26.25" x14ac:dyDescent="0.4">
      <c r="C264" s="390"/>
    </row>
    <row r="265" spans="3:3" ht="26.25" x14ac:dyDescent="0.4">
      <c r="C265" s="390"/>
    </row>
    <row r="266" spans="3:3" x14ac:dyDescent="0.25">
      <c r="C266" s="402"/>
    </row>
  </sheetData>
  <mergeCells count="46">
    <mergeCell ref="C244:C245"/>
    <mergeCell ref="C238:C242"/>
    <mergeCell ref="C17:C18"/>
    <mergeCell ref="C82:C84"/>
    <mergeCell ref="C93:C94"/>
    <mergeCell ref="C95:C96"/>
    <mergeCell ref="C97:C98"/>
    <mergeCell ref="C116:C117"/>
    <mergeCell ref="C235:C237"/>
    <mergeCell ref="C158:C162"/>
    <mergeCell ref="C168:C172"/>
    <mergeCell ref="C173:C174"/>
    <mergeCell ref="C223:C224"/>
    <mergeCell ref="C220:C222"/>
    <mergeCell ref="C211:C212"/>
    <mergeCell ref="C213:C214"/>
    <mergeCell ref="C6:C16"/>
    <mergeCell ref="C65:C69"/>
    <mergeCell ref="C78:C81"/>
    <mergeCell ref="C99:C101"/>
    <mergeCell ref="C124:C125"/>
    <mergeCell ref="C106:C107"/>
    <mergeCell ref="C108:C109"/>
    <mergeCell ref="C110:C111"/>
    <mergeCell ref="C112:C113"/>
    <mergeCell ref="C114:C115"/>
    <mergeCell ref="C89:C92"/>
    <mergeCell ref="C102:C103"/>
    <mergeCell ref="C104:C105"/>
    <mergeCell ref="C24:C25"/>
    <mergeCell ref="C45:C46"/>
    <mergeCell ref="C70:C71"/>
    <mergeCell ref="C232:C233"/>
    <mergeCell ref="C118:C119"/>
    <mergeCell ref="C185:C186"/>
    <mergeCell ref="C187:C188"/>
    <mergeCell ref="C204:C205"/>
    <mergeCell ref="C206:C207"/>
    <mergeCell ref="A17:A18"/>
    <mergeCell ref="C74:C76"/>
    <mergeCell ref="A223:A224"/>
    <mergeCell ref="A167:B167"/>
    <mergeCell ref="A95:A96"/>
    <mergeCell ref="A104:A105"/>
    <mergeCell ref="A122:B122"/>
    <mergeCell ref="C215:C216"/>
  </mergeCells>
  <hyperlinks>
    <hyperlink ref="A123" r:id="rId1" display="https://www.google.com/maps" xr:uid="{0B93E8B7-1290-48A2-90E1-B830FDCC148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741F5-7A41-41E7-8F67-98E62F208D7D}">
  <dimension ref="A1:C271"/>
  <sheetViews>
    <sheetView workbookViewId="0">
      <selection activeCell="H124" sqref="H124"/>
    </sheetView>
  </sheetViews>
  <sheetFormatPr defaultRowHeight="15" x14ac:dyDescent="0.25"/>
  <cols>
    <col min="1" max="1" width="35.7109375" customWidth="1"/>
    <col min="2" max="2" width="13.140625" bestFit="1" customWidth="1"/>
    <col min="3" max="3" width="29.140625" customWidth="1"/>
  </cols>
  <sheetData>
    <row r="1" spans="1:3" x14ac:dyDescent="0.25">
      <c r="A1" t="s">
        <v>401</v>
      </c>
    </row>
    <row r="3" spans="1:3" ht="15.75" thickBot="1" x14ac:dyDescent="0.3"/>
    <row r="4" spans="1:3" ht="16.5" thickBot="1" x14ac:dyDescent="0.3">
      <c r="A4" s="12" t="s">
        <v>148</v>
      </c>
      <c r="B4" s="459"/>
      <c r="C4" s="459" t="s">
        <v>149</v>
      </c>
    </row>
    <row r="5" spans="1:3" ht="30.75" thickBot="1" x14ac:dyDescent="0.3">
      <c r="A5" s="14" t="s">
        <v>150</v>
      </c>
      <c r="B5" s="446"/>
      <c r="C5" s="126" t="s">
        <v>375</v>
      </c>
    </row>
    <row r="6" spans="1:3" x14ac:dyDescent="0.25">
      <c r="A6" s="17"/>
      <c r="B6" s="452"/>
      <c r="C6" s="817" t="s">
        <v>152</v>
      </c>
    </row>
    <row r="7" spans="1:3" x14ac:dyDescent="0.25">
      <c r="A7" s="17"/>
      <c r="B7" s="452"/>
      <c r="C7" s="871"/>
    </row>
    <row r="8" spans="1:3" x14ac:dyDescent="0.25">
      <c r="A8" s="17"/>
      <c r="B8" s="452"/>
      <c r="C8" s="871"/>
    </row>
    <row r="9" spans="1:3" x14ac:dyDescent="0.25">
      <c r="A9" s="17"/>
      <c r="B9" s="452"/>
      <c r="C9" s="871"/>
    </row>
    <row r="10" spans="1:3" x14ac:dyDescent="0.25">
      <c r="A10" s="17"/>
      <c r="B10" s="452"/>
      <c r="C10" s="871"/>
    </row>
    <row r="11" spans="1:3" ht="30" x14ac:dyDescent="0.25">
      <c r="A11" s="17" t="s">
        <v>151</v>
      </c>
      <c r="B11" s="452"/>
      <c r="C11" s="871"/>
    </row>
    <row r="12" spans="1:3" x14ac:dyDescent="0.25">
      <c r="A12" s="17"/>
      <c r="B12" s="452"/>
      <c r="C12" s="871"/>
    </row>
    <row r="13" spans="1:3" x14ac:dyDescent="0.25">
      <c r="A13" s="17"/>
      <c r="B13" s="452"/>
      <c r="C13" s="871"/>
    </row>
    <row r="14" spans="1:3" x14ac:dyDescent="0.25">
      <c r="A14" s="17"/>
      <c r="B14" s="452"/>
      <c r="C14" s="871"/>
    </row>
    <row r="15" spans="1:3" x14ac:dyDescent="0.25">
      <c r="A15" s="17"/>
      <c r="B15" s="452"/>
      <c r="C15" s="871"/>
    </row>
    <row r="16" spans="1:3" ht="15.75" thickBot="1" x14ac:dyDescent="0.3">
      <c r="A16" s="14"/>
      <c r="B16" s="426"/>
      <c r="C16" s="818"/>
    </row>
    <row r="17" spans="1:3" ht="75" x14ac:dyDescent="0.25">
      <c r="A17" s="693" t="s">
        <v>153</v>
      </c>
      <c r="B17" s="18"/>
      <c r="C17" s="425" t="s">
        <v>400</v>
      </c>
    </row>
    <row r="18" spans="1:3" x14ac:dyDescent="0.25">
      <c r="A18" s="863"/>
      <c r="B18" s="18"/>
      <c r="C18" s="452"/>
    </row>
    <row r="19" spans="1:3" ht="15.75" thickBot="1" x14ac:dyDescent="0.3">
      <c r="A19" s="694"/>
      <c r="B19" s="446"/>
      <c r="C19" s="426"/>
    </row>
    <row r="20" spans="1:3" ht="15.75" thickBot="1" x14ac:dyDescent="0.3">
      <c r="A20" s="14" t="s">
        <v>154</v>
      </c>
      <c r="B20" s="446"/>
      <c r="C20" s="126" t="s">
        <v>376</v>
      </c>
    </row>
    <row r="21" spans="1:3" ht="30.75" thickBot="1" x14ac:dyDescent="0.3">
      <c r="A21" s="14" t="s">
        <v>156</v>
      </c>
      <c r="B21" s="446"/>
      <c r="C21" s="126" t="s">
        <v>377</v>
      </c>
    </row>
    <row r="22" spans="1:3" ht="15.75" thickBot="1" x14ac:dyDescent="0.3">
      <c r="A22" s="14" t="s">
        <v>158</v>
      </c>
      <c r="B22" s="446"/>
      <c r="C22" s="426" t="s">
        <v>378</v>
      </c>
    </row>
    <row r="23" spans="1:3" ht="45.75" thickBot="1" x14ac:dyDescent="0.3">
      <c r="A23" s="14" t="s">
        <v>160</v>
      </c>
      <c r="B23" s="446"/>
      <c r="C23" s="426" t="s">
        <v>379</v>
      </c>
    </row>
    <row r="24" spans="1:3" ht="30.75" thickBot="1" x14ac:dyDescent="0.3">
      <c r="A24" s="14" t="s">
        <v>162</v>
      </c>
      <c r="B24" s="446"/>
      <c r="C24" s="482" t="s">
        <v>380</v>
      </c>
    </row>
    <row r="25" spans="1:3" x14ac:dyDescent="0.25">
      <c r="A25" s="17" t="s">
        <v>164</v>
      </c>
      <c r="B25" s="452"/>
      <c r="C25" s="693" t="s">
        <v>381</v>
      </c>
    </row>
    <row r="26" spans="1:3" ht="45.75" thickBot="1" x14ac:dyDescent="0.3">
      <c r="A26" s="14" t="s">
        <v>165</v>
      </c>
      <c r="B26" s="426"/>
      <c r="C26" s="694"/>
    </row>
    <row r="27" spans="1:3" ht="92.45" customHeight="1" x14ac:dyDescent="0.25">
      <c r="A27" s="17" t="s">
        <v>167</v>
      </c>
      <c r="B27" s="452"/>
      <c r="C27" s="230"/>
    </row>
    <row r="28" spans="1:3" ht="75.75" thickBot="1" x14ac:dyDescent="0.3">
      <c r="A28" s="14" t="s">
        <v>168</v>
      </c>
      <c r="B28" s="426"/>
      <c r="C28" s="231" t="s">
        <v>382</v>
      </c>
    </row>
    <row r="29" spans="1:3" ht="30.75" thickBot="1" x14ac:dyDescent="0.3">
      <c r="A29" s="14" t="s">
        <v>170</v>
      </c>
      <c r="B29" s="446"/>
      <c r="C29" s="126" t="s">
        <v>383</v>
      </c>
    </row>
    <row r="30" spans="1:3" x14ac:dyDescent="0.25">
      <c r="A30" s="1" t="s">
        <v>172</v>
      </c>
      <c r="B30" s="1"/>
    </row>
    <row r="31" spans="1:3" ht="16.5" thickBot="1" x14ac:dyDescent="0.3">
      <c r="A31" s="2" t="s">
        <v>173</v>
      </c>
      <c r="B31" s="2"/>
    </row>
    <row r="32" spans="1:3" ht="16.5" thickBot="1" x14ac:dyDescent="0.3">
      <c r="A32" s="12" t="s">
        <v>174</v>
      </c>
      <c r="B32" s="459"/>
      <c r="C32" s="12" t="s">
        <v>149</v>
      </c>
    </row>
    <row r="33" spans="1:3" ht="60" x14ac:dyDescent="0.25">
      <c r="A33" s="20" t="s">
        <v>175</v>
      </c>
      <c r="B33" s="469"/>
      <c r="C33" s="56"/>
    </row>
    <row r="34" spans="1:3" ht="32.25" thickBot="1" x14ac:dyDescent="0.3">
      <c r="A34" s="17"/>
      <c r="B34" s="452"/>
      <c r="C34" s="468" t="s">
        <v>177</v>
      </c>
    </row>
    <row r="35" spans="1:3" ht="16.5" thickBot="1" x14ac:dyDescent="0.3">
      <c r="A35" s="21" t="s">
        <v>176</v>
      </c>
      <c r="B35" s="482"/>
      <c r="C35" s="468"/>
    </row>
    <row r="36" spans="1:3" ht="15.75" thickBot="1" x14ac:dyDescent="0.3">
      <c r="A36" s="14" t="s">
        <v>178</v>
      </c>
      <c r="B36" s="446"/>
      <c r="C36" s="419" t="s">
        <v>179</v>
      </c>
    </row>
    <row r="37" spans="1:3" ht="30.75" thickBot="1" x14ac:dyDescent="0.3">
      <c r="A37" s="14" t="s">
        <v>180</v>
      </c>
      <c r="B37" s="446"/>
      <c r="C37" s="419" t="s">
        <v>179</v>
      </c>
    </row>
    <row r="38" spans="1:3" ht="15.75" thickBot="1" x14ac:dyDescent="0.3">
      <c r="A38" s="14" t="s">
        <v>181</v>
      </c>
      <c r="B38" s="446"/>
      <c r="C38" s="419" t="s">
        <v>179</v>
      </c>
    </row>
    <row r="39" spans="1:3" ht="15.75" thickBot="1" x14ac:dyDescent="0.3">
      <c r="A39" s="14" t="s">
        <v>182</v>
      </c>
      <c r="B39" s="446"/>
      <c r="C39" s="419" t="s">
        <v>179</v>
      </c>
    </row>
    <row r="40" spans="1:3" ht="15.75" thickBot="1" x14ac:dyDescent="0.3">
      <c r="A40" s="14" t="s">
        <v>183</v>
      </c>
      <c r="B40" s="446"/>
      <c r="C40" s="419" t="s">
        <v>179</v>
      </c>
    </row>
    <row r="41" spans="1:3" ht="15.75" thickBot="1" x14ac:dyDescent="0.3">
      <c r="A41" s="14" t="s">
        <v>184</v>
      </c>
      <c r="B41" s="446"/>
      <c r="C41" s="419" t="s">
        <v>179</v>
      </c>
    </row>
    <row r="42" spans="1:3" ht="15.75" thickBot="1" x14ac:dyDescent="0.3">
      <c r="A42" s="14" t="s">
        <v>185</v>
      </c>
      <c r="B42" s="446"/>
      <c r="C42" s="419" t="s">
        <v>179</v>
      </c>
    </row>
    <row r="43" spans="1:3" ht="30.75" thickBot="1" x14ac:dyDescent="0.3">
      <c r="A43" s="14" t="s">
        <v>186</v>
      </c>
      <c r="B43" s="446"/>
      <c r="C43" s="419" t="s">
        <v>179</v>
      </c>
    </row>
    <row r="44" spans="1:3" ht="30.75" thickBot="1" x14ac:dyDescent="0.3">
      <c r="A44" s="14" t="s">
        <v>187</v>
      </c>
      <c r="B44" s="446"/>
      <c r="C44" s="419" t="s">
        <v>179</v>
      </c>
    </row>
    <row r="45" spans="1:3" ht="15.75" thickBot="1" x14ac:dyDescent="0.3">
      <c r="A45" s="14" t="s">
        <v>188</v>
      </c>
      <c r="B45" s="446"/>
      <c r="C45" s="419" t="s">
        <v>179</v>
      </c>
    </row>
    <row r="46" spans="1:3" ht="75" x14ac:dyDescent="0.25">
      <c r="A46" s="20" t="s">
        <v>189</v>
      </c>
      <c r="B46" s="469"/>
      <c r="C46" s="702" t="s">
        <v>179</v>
      </c>
    </row>
    <row r="47" spans="1:3" x14ac:dyDescent="0.25">
      <c r="A47" s="17"/>
      <c r="B47" s="452"/>
      <c r="C47" s="703"/>
    </row>
    <row r="48" spans="1:3" ht="15.75" thickBot="1" x14ac:dyDescent="0.3">
      <c r="A48" s="24" t="s">
        <v>176</v>
      </c>
      <c r="B48" s="448"/>
      <c r="C48" s="427"/>
    </row>
    <row r="49" spans="1:3" ht="60" x14ac:dyDescent="0.25">
      <c r="A49" s="20" t="s">
        <v>190</v>
      </c>
      <c r="B49" s="526"/>
      <c r="C49" s="418" t="s">
        <v>191</v>
      </c>
    </row>
    <row r="50" spans="1:3" x14ac:dyDescent="0.25">
      <c r="A50" s="25"/>
      <c r="B50" s="38"/>
      <c r="C50" s="427" t="s">
        <v>179</v>
      </c>
    </row>
    <row r="51" spans="1:3" ht="15.75" thickBot="1" x14ac:dyDescent="0.3">
      <c r="A51" s="24" t="s">
        <v>176</v>
      </c>
      <c r="B51" s="39"/>
      <c r="C51" s="148"/>
    </row>
    <row r="52" spans="1:3" ht="15.75" thickBot="1" x14ac:dyDescent="0.3">
      <c r="A52" s="14" t="s">
        <v>192</v>
      </c>
      <c r="B52" s="446"/>
      <c r="C52" s="419" t="s">
        <v>179</v>
      </c>
    </row>
    <row r="53" spans="1:3" ht="15.75" thickBot="1" x14ac:dyDescent="0.3">
      <c r="A53" s="14" t="s">
        <v>193</v>
      </c>
      <c r="B53" s="446"/>
      <c r="C53" s="419" t="s">
        <v>179</v>
      </c>
    </row>
    <row r="54" spans="1:3" ht="15.75" thickBot="1" x14ac:dyDescent="0.3">
      <c r="A54" s="14" t="s">
        <v>194</v>
      </c>
      <c r="B54" s="446"/>
      <c r="C54" s="419" t="s">
        <v>179</v>
      </c>
    </row>
    <row r="55" spans="1:3" ht="30.75" thickBot="1" x14ac:dyDescent="0.3">
      <c r="A55" s="14" t="s">
        <v>195</v>
      </c>
      <c r="B55" s="446"/>
      <c r="C55" s="419" t="s">
        <v>179</v>
      </c>
    </row>
    <row r="56" spans="1:3" ht="15.75" thickBot="1" x14ac:dyDescent="0.3">
      <c r="A56" s="14" t="s">
        <v>196</v>
      </c>
      <c r="B56" s="446"/>
      <c r="C56" s="419" t="s">
        <v>179</v>
      </c>
    </row>
    <row r="57" spans="1:3" ht="30.75" thickBot="1" x14ac:dyDescent="0.3">
      <c r="A57" s="14" t="s">
        <v>197</v>
      </c>
      <c r="B57" s="446"/>
      <c r="C57" s="419" t="s">
        <v>179</v>
      </c>
    </row>
    <row r="58" spans="1:3" ht="15.75" thickBot="1" x14ac:dyDescent="0.3">
      <c r="A58" s="14" t="s">
        <v>198</v>
      </c>
      <c r="B58" s="446"/>
      <c r="C58" s="427" t="s">
        <v>179</v>
      </c>
    </row>
    <row r="59" spans="1:3" ht="45" x14ac:dyDescent="0.25">
      <c r="A59" s="20" t="s">
        <v>199</v>
      </c>
      <c r="B59" s="469"/>
      <c r="C59" s="56"/>
    </row>
    <row r="60" spans="1:3" x14ac:dyDescent="0.25">
      <c r="A60" s="17"/>
      <c r="B60" s="452"/>
      <c r="C60" s="427"/>
    </row>
    <row r="61" spans="1:3" x14ac:dyDescent="0.25">
      <c r="A61" s="17" t="s">
        <v>200</v>
      </c>
      <c r="B61" s="452"/>
      <c r="C61" s="427" t="s">
        <v>359</v>
      </c>
    </row>
    <row r="62" spans="1:3" x14ac:dyDescent="0.25">
      <c r="A62" s="17" t="s">
        <v>201</v>
      </c>
      <c r="B62" s="452"/>
      <c r="C62" s="427"/>
    </row>
    <row r="63" spans="1:3" x14ac:dyDescent="0.25">
      <c r="A63" s="17" t="s">
        <v>202</v>
      </c>
      <c r="B63" s="452"/>
      <c r="C63" s="427"/>
    </row>
    <row r="64" spans="1:3" ht="30" x14ac:dyDescent="0.25">
      <c r="A64" s="17" t="s">
        <v>203</v>
      </c>
      <c r="B64" s="452"/>
      <c r="C64" s="427"/>
    </row>
    <row r="65" spans="1:3" ht="30.75" thickBot="1" x14ac:dyDescent="0.3">
      <c r="A65" s="14" t="s">
        <v>204</v>
      </c>
      <c r="B65" s="426"/>
      <c r="C65" s="419"/>
    </row>
    <row r="66" spans="1:3" ht="30" x14ac:dyDescent="0.25">
      <c r="A66" s="20" t="s">
        <v>205</v>
      </c>
      <c r="B66" s="469"/>
      <c r="C66" s="881" t="s">
        <v>384</v>
      </c>
    </row>
    <row r="67" spans="1:3" x14ac:dyDescent="0.25">
      <c r="A67" s="17"/>
      <c r="B67" s="452"/>
      <c r="C67" s="882"/>
    </row>
    <row r="68" spans="1:3" x14ac:dyDescent="0.25">
      <c r="A68" s="17" t="s">
        <v>200</v>
      </c>
      <c r="B68" s="452"/>
      <c r="C68" s="882"/>
    </row>
    <row r="69" spans="1:3" ht="45" x14ac:dyDescent="0.25">
      <c r="A69" s="17" t="s">
        <v>206</v>
      </c>
      <c r="B69" s="452"/>
      <c r="C69" s="882"/>
    </row>
    <row r="70" spans="1:3" ht="45.75" thickBot="1" x14ac:dyDescent="0.3">
      <c r="A70" s="14" t="s">
        <v>207</v>
      </c>
      <c r="B70" s="426"/>
      <c r="C70" s="883"/>
    </row>
    <row r="71" spans="1:3" ht="60" x14ac:dyDescent="0.25">
      <c r="A71" s="20" t="s">
        <v>209</v>
      </c>
      <c r="B71" s="469"/>
      <c r="C71" s="702" t="s">
        <v>179</v>
      </c>
    </row>
    <row r="72" spans="1:3" ht="15.75" thickBot="1" x14ac:dyDescent="0.3">
      <c r="A72" s="24" t="s">
        <v>210</v>
      </c>
      <c r="B72" s="448"/>
      <c r="C72" s="703"/>
    </row>
    <row r="73" spans="1:3" ht="45.75" thickBot="1" x14ac:dyDescent="0.3">
      <c r="A73" s="26" t="s">
        <v>211</v>
      </c>
      <c r="B73" s="527"/>
      <c r="C73" s="435" t="s">
        <v>319</v>
      </c>
    </row>
    <row r="74" spans="1:3" ht="30.75" thickBot="1" x14ac:dyDescent="0.3">
      <c r="A74" s="26" t="s">
        <v>212</v>
      </c>
      <c r="B74" s="527"/>
      <c r="C74" s="436" t="s">
        <v>319</v>
      </c>
    </row>
    <row r="75" spans="1:3" x14ac:dyDescent="0.25">
      <c r="A75" s="20" t="s">
        <v>213</v>
      </c>
      <c r="B75" s="469"/>
      <c r="C75" s="702" t="s">
        <v>179</v>
      </c>
    </row>
    <row r="76" spans="1:3" ht="75" x14ac:dyDescent="0.25">
      <c r="A76" s="17" t="s">
        <v>214</v>
      </c>
      <c r="B76" s="452"/>
      <c r="C76" s="703"/>
    </row>
    <row r="77" spans="1:3" ht="15.75" thickBot="1" x14ac:dyDescent="0.3">
      <c r="A77" s="14" t="s">
        <v>215</v>
      </c>
      <c r="B77" s="426"/>
      <c r="C77" s="779"/>
    </row>
    <row r="78" spans="1:3" ht="30.75" thickBot="1" x14ac:dyDescent="0.3">
      <c r="A78" s="14" t="s">
        <v>216</v>
      </c>
      <c r="B78" s="446"/>
      <c r="C78" s="436" t="s">
        <v>319</v>
      </c>
    </row>
    <row r="79" spans="1:3" ht="60" x14ac:dyDescent="0.25">
      <c r="A79" s="17" t="s">
        <v>217</v>
      </c>
      <c r="B79" s="452"/>
      <c r="C79" s="702" t="s">
        <v>179</v>
      </c>
    </row>
    <row r="80" spans="1:3" x14ac:dyDescent="0.25">
      <c r="A80" s="17"/>
      <c r="B80" s="452"/>
      <c r="C80" s="703"/>
    </row>
    <row r="81" spans="1:3" x14ac:dyDescent="0.25">
      <c r="A81" s="25" t="s">
        <v>218</v>
      </c>
      <c r="B81" s="447"/>
      <c r="C81" s="703"/>
    </row>
    <row r="82" spans="1:3" ht="15.75" thickBot="1" x14ac:dyDescent="0.3">
      <c r="A82" s="14"/>
      <c r="B82" s="426"/>
      <c r="C82" s="703"/>
    </row>
    <row r="83" spans="1:3" ht="60" x14ac:dyDescent="0.25">
      <c r="A83" s="20" t="s">
        <v>219</v>
      </c>
      <c r="B83" s="469"/>
      <c r="C83" s="418"/>
    </row>
    <row r="84" spans="1:3" x14ac:dyDescent="0.25">
      <c r="A84" s="17"/>
      <c r="B84" s="452"/>
      <c r="C84" s="492" t="s">
        <v>179</v>
      </c>
    </row>
    <row r="85" spans="1:3" ht="15.75" thickBot="1" x14ac:dyDescent="0.3">
      <c r="A85" s="24" t="s">
        <v>220</v>
      </c>
      <c r="B85" s="448"/>
      <c r="C85" s="493"/>
    </row>
    <row r="87" spans="1:3" x14ac:dyDescent="0.25">
      <c r="A87" s="27"/>
      <c r="B87" s="27"/>
    </row>
    <row r="88" spans="1:3" ht="16.5" thickBot="1" x14ac:dyDescent="0.3">
      <c r="A88" s="2" t="s">
        <v>221</v>
      </c>
      <c r="B88" s="2"/>
    </row>
    <row r="89" spans="1:3" ht="16.5" thickBot="1" x14ac:dyDescent="0.3">
      <c r="A89" s="12" t="s">
        <v>174</v>
      </c>
      <c r="B89" s="459"/>
      <c r="C89" s="12" t="s">
        <v>149</v>
      </c>
    </row>
    <row r="90" spans="1:3" x14ac:dyDescent="0.25">
      <c r="A90" s="20" t="s">
        <v>222</v>
      </c>
      <c r="B90" s="469"/>
      <c r="C90" s="825" t="s">
        <v>361</v>
      </c>
    </row>
    <row r="91" spans="1:3" x14ac:dyDescent="0.25">
      <c r="A91" s="28" t="s">
        <v>223</v>
      </c>
      <c r="B91" s="479"/>
      <c r="C91" s="826"/>
    </row>
    <row r="92" spans="1:3" x14ac:dyDescent="0.25">
      <c r="A92" s="25" t="s">
        <v>224</v>
      </c>
      <c r="B92" s="447"/>
      <c r="C92" s="826"/>
    </row>
    <row r="93" spans="1:3" ht="15.75" thickBot="1" x14ac:dyDescent="0.3">
      <c r="A93" s="24" t="s">
        <v>225</v>
      </c>
      <c r="B93" s="448"/>
      <c r="C93" s="826"/>
    </row>
    <row r="94" spans="1:3" ht="45" x14ac:dyDescent="0.25">
      <c r="A94" s="20" t="s">
        <v>226</v>
      </c>
      <c r="B94" s="469"/>
      <c r="C94" s="872" t="s">
        <v>540</v>
      </c>
    </row>
    <row r="95" spans="1:3" ht="15.75" thickBot="1" x14ac:dyDescent="0.3">
      <c r="A95" s="29" t="s">
        <v>385</v>
      </c>
      <c r="B95" s="480"/>
      <c r="C95" s="873"/>
    </row>
    <row r="96" spans="1:3" ht="46.5" customHeight="1" x14ac:dyDescent="0.25">
      <c r="A96" s="861" t="s">
        <v>228</v>
      </c>
      <c r="B96" s="453"/>
      <c r="C96" s="388"/>
    </row>
    <row r="97" spans="1:3" ht="15.75" thickBot="1" x14ac:dyDescent="0.3">
      <c r="A97" s="862"/>
      <c r="B97" s="454"/>
      <c r="C97" s="388"/>
    </row>
    <row r="98" spans="1:3" x14ac:dyDescent="0.25">
      <c r="A98" s="17" t="s">
        <v>229</v>
      </c>
      <c r="B98" s="452"/>
      <c r="C98" s="792" t="s">
        <v>179</v>
      </c>
    </row>
    <row r="99" spans="1:3" ht="15.75" thickBot="1" x14ac:dyDescent="0.3">
      <c r="A99" s="29" t="s">
        <v>230</v>
      </c>
      <c r="B99" s="480"/>
      <c r="C99" s="793"/>
    </row>
    <row r="100" spans="1:3" x14ac:dyDescent="0.25">
      <c r="A100" s="17"/>
      <c r="B100" s="452"/>
      <c r="C100" s="792" t="s">
        <v>179</v>
      </c>
    </row>
    <row r="101" spans="1:3" x14ac:dyDescent="0.25">
      <c r="A101" s="17" t="s">
        <v>231</v>
      </c>
      <c r="B101" s="452"/>
      <c r="C101" s="795"/>
    </row>
    <row r="102" spans="1:3" ht="15.75" thickBot="1" x14ac:dyDescent="0.3">
      <c r="A102" s="29" t="s">
        <v>232</v>
      </c>
      <c r="B102" s="480"/>
      <c r="C102" s="793"/>
    </row>
    <row r="103" spans="1:3" ht="30" x14ac:dyDescent="0.25">
      <c r="A103" s="17" t="s">
        <v>233</v>
      </c>
      <c r="B103" s="452"/>
      <c r="C103" s="794" t="s">
        <v>179</v>
      </c>
    </row>
    <row r="104" spans="1:3" ht="15.75" thickBot="1" x14ac:dyDescent="0.3">
      <c r="A104" s="24" t="s">
        <v>234</v>
      </c>
      <c r="B104" s="448"/>
      <c r="C104" s="752"/>
    </row>
    <row r="105" spans="1:3" ht="98.1" customHeight="1" x14ac:dyDescent="0.25">
      <c r="A105" s="861" t="s">
        <v>235</v>
      </c>
      <c r="B105" s="453"/>
      <c r="C105" s="794"/>
    </row>
    <row r="106" spans="1:3" ht="15.75" thickBot="1" x14ac:dyDescent="0.3">
      <c r="A106" s="862"/>
      <c r="B106" s="454"/>
      <c r="C106" s="752"/>
    </row>
    <row r="107" spans="1:3" x14ac:dyDescent="0.25">
      <c r="A107" s="17" t="s">
        <v>236</v>
      </c>
      <c r="B107" s="452"/>
      <c r="C107" s="794" t="s">
        <v>179</v>
      </c>
    </row>
    <row r="108" spans="1:3" ht="30.75" thickBot="1" x14ac:dyDescent="0.3">
      <c r="A108" s="24" t="s">
        <v>237</v>
      </c>
      <c r="B108" s="448"/>
      <c r="C108" s="751"/>
    </row>
    <row r="109" spans="1:3" ht="38.1" customHeight="1" x14ac:dyDescent="0.25">
      <c r="A109" s="17" t="s">
        <v>238</v>
      </c>
      <c r="B109" s="452"/>
      <c r="C109" s="794" t="s">
        <v>179</v>
      </c>
    </row>
    <row r="110" spans="1:3" ht="30.75" thickBot="1" x14ac:dyDescent="0.3">
      <c r="A110" s="24" t="s">
        <v>237</v>
      </c>
      <c r="B110" s="448"/>
      <c r="C110" s="752"/>
    </row>
    <row r="111" spans="1:3" x14ac:dyDescent="0.25">
      <c r="A111" s="17" t="s">
        <v>239</v>
      </c>
      <c r="B111" s="452"/>
      <c r="C111" s="794" t="s">
        <v>179</v>
      </c>
    </row>
    <row r="112" spans="1:3" ht="15.75" thickBot="1" x14ac:dyDescent="0.3">
      <c r="A112" s="24" t="s">
        <v>240</v>
      </c>
      <c r="B112" s="448"/>
      <c r="C112" s="752"/>
    </row>
    <row r="113" spans="1:3" ht="45" x14ac:dyDescent="0.25">
      <c r="A113" s="20" t="s">
        <v>241</v>
      </c>
      <c r="B113" s="469"/>
      <c r="C113" s="794" t="s">
        <v>179</v>
      </c>
    </row>
    <row r="114" spans="1:3" ht="15.75" thickBot="1" x14ac:dyDescent="0.3">
      <c r="A114" s="24" t="s">
        <v>242</v>
      </c>
      <c r="B114" s="448"/>
      <c r="C114" s="752"/>
    </row>
    <row r="115" spans="1:3" ht="30" x14ac:dyDescent="0.25">
      <c r="A115" s="20" t="s">
        <v>243</v>
      </c>
      <c r="B115" s="469"/>
      <c r="C115" s="794" t="s">
        <v>179</v>
      </c>
    </row>
    <row r="116" spans="1:3" ht="15.75" thickBot="1" x14ac:dyDescent="0.3">
      <c r="A116" s="24" t="s">
        <v>244</v>
      </c>
      <c r="B116" s="448"/>
      <c r="C116" s="752"/>
    </row>
    <row r="117" spans="1:3" ht="75" x14ac:dyDescent="0.25">
      <c r="A117" s="20" t="s">
        <v>245</v>
      </c>
      <c r="B117" s="469"/>
      <c r="C117" s="794" t="s">
        <v>179</v>
      </c>
    </row>
    <row r="118" spans="1:3" ht="15.75" thickBot="1" x14ac:dyDescent="0.3">
      <c r="A118" s="24" t="s">
        <v>246</v>
      </c>
      <c r="B118" s="448"/>
      <c r="C118" s="752"/>
    </row>
    <row r="119" spans="1:3" ht="45" x14ac:dyDescent="0.25">
      <c r="A119" s="20" t="s">
        <v>247</v>
      </c>
      <c r="B119" s="469"/>
      <c r="C119" s="794" t="s">
        <v>179</v>
      </c>
    </row>
    <row r="120" spans="1:3" ht="15.75" thickBot="1" x14ac:dyDescent="0.3">
      <c r="A120" s="24" t="s">
        <v>248</v>
      </c>
      <c r="B120" s="448"/>
      <c r="C120" s="752"/>
    </row>
    <row r="121" spans="1:3" ht="15.75" x14ac:dyDescent="0.25">
      <c r="A121" s="2"/>
      <c r="B121" s="2"/>
    </row>
    <row r="122" spans="1:3" ht="16.5" thickBot="1" x14ac:dyDescent="0.3">
      <c r="A122" s="2" t="s">
        <v>249</v>
      </c>
      <c r="B122" s="2"/>
    </row>
    <row r="123" spans="1:3" ht="15.95" customHeight="1" thickBot="1" x14ac:dyDescent="0.3">
      <c r="A123" s="466" t="s">
        <v>250</v>
      </c>
      <c r="B123" s="529"/>
      <c r="C123" s="127"/>
    </row>
    <row r="124" spans="1:3" ht="130.5" customHeight="1" thickBot="1" x14ac:dyDescent="0.3">
      <c r="A124" s="462" t="s">
        <v>251</v>
      </c>
      <c r="B124" s="463"/>
      <c r="C124" s="511"/>
    </row>
    <row r="125" spans="1:3" ht="231.95" customHeight="1" x14ac:dyDescent="0.25">
      <c r="A125" s="453" t="s">
        <v>252</v>
      </c>
      <c r="B125" s="460" t="s">
        <v>253</v>
      </c>
      <c r="C125" s="817" t="s">
        <v>82</v>
      </c>
    </row>
    <row r="126" spans="1:3" ht="15.75" thickBot="1" x14ac:dyDescent="0.3">
      <c r="A126" s="454"/>
      <c r="B126" s="478" t="s">
        <v>254</v>
      </c>
      <c r="C126" s="818"/>
    </row>
    <row r="127" spans="1:3" ht="15.6" customHeight="1" x14ac:dyDescent="0.25">
      <c r="A127" s="425" t="s">
        <v>256</v>
      </c>
      <c r="B127" s="455" t="s">
        <v>257</v>
      </c>
      <c r="C127" s="433"/>
    </row>
    <row r="128" spans="1:3" ht="30.95" customHeight="1" x14ac:dyDescent="0.25">
      <c r="A128" s="452"/>
      <c r="B128" s="450" t="s">
        <v>258</v>
      </c>
      <c r="C128" s="439" t="s">
        <v>258</v>
      </c>
    </row>
    <row r="129" spans="1:3" ht="15.75" thickBot="1" x14ac:dyDescent="0.3">
      <c r="A129" s="426"/>
      <c r="B129" s="456" t="s">
        <v>259</v>
      </c>
      <c r="C129" s="436"/>
    </row>
    <row r="130" spans="1:3" ht="15.6" customHeight="1" x14ac:dyDescent="0.25">
      <c r="A130" s="425" t="s">
        <v>261</v>
      </c>
      <c r="B130" s="455" t="s">
        <v>257</v>
      </c>
      <c r="C130" s="433" t="s">
        <v>260</v>
      </c>
    </row>
    <row r="131" spans="1:3" ht="30.95" customHeight="1" x14ac:dyDescent="0.25">
      <c r="A131" s="452"/>
      <c r="B131" s="450" t="s">
        <v>262</v>
      </c>
      <c r="C131" s="439"/>
    </row>
    <row r="132" spans="1:3" ht="15.75" thickBot="1" x14ac:dyDescent="0.3">
      <c r="A132" s="426"/>
      <c r="B132" s="456" t="s">
        <v>263</v>
      </c>
      <c r="C132" s="436"/>
    </row>
    <row r="133" spans="1:3" ht="15.6" customHeight="1" x14ac:dyDescent="0.25">
      <c r="A133" s="425" t="s">
        <v>264</v>
      </c>
      <c r="B133" s="455" t="s">
        <v>257</v>
      </c>
      <c r="C133" s="433"/>
    </row>
    <row r="134" spans="1:3" ht="30.95" customHeight="1" x14ac:dyDescent="0.25">
      <c r="A134" s="452"/>
      <c r="B134" s="450" t="s">
        <v>258</v>
      </c>
      <c r="C134" s="439"/>
    </row>
    <row r="135" spans="1:3" ht="15.75" thickBot="1" x14ac:dyDescent="0.3">
      <c r="A135" s="426"/>
      <c r="B135" s="456" t="s">
        <v>259</v>
      </c>
      <c r="C135" s="436" t="s">
        <v>259</v>
      </c>
    </row>
    <row r="136" spans="1:3" ht="15.6" customHeight="1" x14ac:dyDescent="0.25">
      <c r="A136" s="425" t="s">
        <v>266</v>
      </c>
      <c r="B136" s="455" t="s">
        <v>257</v>
      </c>
      <c r="C136" s="433"/>
    </row>
    <row r="137" spans="1:3" ht="30.95" customHeight="1" x14ac:dyDescent="0.25">
      <c r="A137" s="452"/>
      <c r="B137" s="450" t="s">
        <v>258</v>
      </c>
      <c r="C137" s="439" t="s">
        <v>258</v>
      </c>
    </row>
    <row r="138" spans="1:3" ht="15.75" thickBot="1" x14ac:dyDescent="0.3">
      <c r="A138" s="426"/>
      <c r="B138" s="456" t="s">
        <v>259</v>
      </c>
      <c r="C138" s="436"/>
    </row>
    <row r="139" spans="1:3" ht="15.6" customHeight="1" x14ac:dyDescent="0.25">
      <c r="A139" s="425" t="s">
        <v>268</v>
      </c>
      <c r="B139" s="455" t="s">
        <v>269</v>
      </c>
      <c r="C139" s="433"/>
    </row>
    <row r="140" spans="1:3" ht="30.95" customHeight="1" x14ac:dyDescent="0.25">
      <c r="A140" s="452"/>
      <c r="B140" s="450" t="s">
        <v>270</v>
      </c>
      <c r="C140" s="439"/>
    </row>
    <row r="141" spans="1:3" ht="15.75" thickBot="1" x14ac:dyDescent="0.3">
      <c r="A141" s="426"/>
      <c r="B141" s="456" t="s">
        <v>271</v>
      </c>
      <c r="C141" s="436" t="s">
        <v>271</v>
      </c>
    </row>
    <row r="142" spans="1:3" ht="30.6" customHeight="1" x14ac:dyDescent="0.25">
      <c r="A142" s="425" t="s">
        <v>273</v>
      </c>
      <c r="B142" s="455" t="s">
        <v>257</v>
      </c>
      <c r="C142" s="433" t="s">
        <v>267</v>
      </c>
    </row>
    <row r="143" spans="1:3" ht="30.95" customHeight="1" x14ac:dyDescent="0.25">
      <c r="A143" s="452"/>
      <c r="B143" s="450" t="s">
        <v>262</v>
      </c>
      <c r="C143" s="439"/>
    </row>
    <row r="144" spans="1:3" ht="15.75" thickBot="1" x14ac:dyDescent="0.3">
      <c r="A144" s="426"/>
      <c r="B144" s="456" t="s">
        <v>263</v>
      </c>
      <c r="C144" s="436"/>
    </row>
    <row r="145" spans="1:3" ht="15.6" customHeight="1" x14ac:dyDescent="0.25">
      <c r="A145" s="425" t="s">
        <v>274</v>
      </c>
      <c r="B145" s="455" t="s">
        <v>257</v>
      </c>
      <c r="C145" s="433"/>
    </row>
    <row r="146" spans="1:3" ht="15.6" customHeight="1" x14ac:dyDescent="0.25">
      <c r="A146" s="452"/>
      <c r="B146" s="450" t="s">
        <v>262</v>
      </c>
      <c r="C146" s="439"/>
    </row>
    <row r="147" spans="1:3" ht="15.75" thickBot="1" x14ac:dyDescent="0.3">
      <c r="A147" s="426"/>
      <c r="B147" s="456" t="s">
        <v>263</v>
      </c>
      <c r="C147" s="436" t="s">
        <v>263</v>
      </c>
    </row>
    <row r="148" spans="1:3" x14ac:dyDescent="0.25">
      <c r="A148" s="16"/>
      <c r="B148" s="16"/>
      <c r="C148" s="66"/>
    </row>
    <row r="149" spans="1:3" x14ac:dyDescent="0.25">
      <c r="A149" s="27"/>
      <c r="B149" s="27"/>
      <c r="C149" s="66"/>
    </row>
    <row r="150" spans="1:3" x14ac:dyDescent="0.25">
      <c r="C150" s="66"/>
    </row>
    <row r="151" spans="1:3" x14ac:dyDescent="0.25">
      <c r="A151" s="33" t="s">
        <v>275</v>
      </c>
      <c r="B151" s="33"/>
    </row>
    <row r="152" spans="1:3" ht="15.75" thickBot="1" x14ac:dyDescent="0.3">
      <c r="A152" s="27" t="s">
        <v>276</v>
      </c>
      <c r="B152" s="27"/>
    </row>
    <row r="153" spans="1:3" ht="16.5" thickBot="1" x14ac:dyDescent="0.3">
      <c r="A153" s="12" t="s">
        <v>174</v>
      </c>
      <c r="B153" s="459"/>
      <c r="C153" s="459" t="s">
        <v>149</v>
      </c>
    </row>
    <row r="154" spans="1:3" ht="45" x14ac:dyDescent="0.25">
      <c r="A154" s="20" t="s">
        <v>277</v>
      </c>
      <c r="B154" s="469"/>
      <c r="C154" s="812" t="s">
        <v>281</v>
      </c>
    </row>
    <row r="155" spans="1:3" x14ac:dyDescent="0.25">
      <c r="A155" s="17"/>
      <c r="B155" s="452"/>
      <c r="C155" s="813"/>
    </row>
    <row r="156" spans="1:3" ht="75" x14ac:dyDescent="0.25">
      <c r="A156" s="28" t="s">
        <v>278</v>
      </c>
      <c r="B156" s="479"/>
      <c r="C156" s="813"/>
    </row>
    <row r="157" spans="1:3" ht="105" x14ac:dyDescent="0.25">
      <c r="A157" s="25" t="s">
        <v>279</v>
      </c>
      <c r="B157" s="447"/>
      <c r="C157" s="813"/>
    </row>
    <row r="158" spans="1:3" ht="90.75" thickBot="1" x14ac:dyDescent="0.3">
      <c r="A158" s="21" t="s">
        <v>280</v>
      </c>
      <c r="B158" s="482"/>
      <c r="C158" s="814"/>
    </row>
    <row r="159" spans="1:3" ht="45" x14ac:dyDescent="0.25">
      <c r="A159" s="20" t="s">
        <v>282</v>
      </c>
      <c r="B159" s="469"/>
      <c r="C159" s="825" t="s">
        <v>386</v>
      </c>
    </row>
    <row r="160" spans="1:3" x14ac:dyDescent="0.25">
      <c r="A160" s="34"/>
      <c r="B160" s="34"/>
      <c r="C160" s="826"/>
    </row>
    <row r="161" spans="1:3" ht="90" x14ac:dyDescent="0.25">
      <c r="A161" s="28" t="s">
        <v>283</v>
      </c>
      <c r="B161" s="479"/>
      <c r="C161" s="826"/>
    </row>
    <row r="162" spans="1:3" ht="90" x14ac:dyDescent="0.25">
      <c r="A162" s="25" t="s">
        <v>284</v>
      </c>
      <c r="B162" s="447"/>
      <c r="C162" s="826"/>
    </row>
    <row r="163" spans="1:3" ht="75.75" thickBot="1" x14ac:dyDescent="0.3">
      <c r="A163" s="21" t="s">
        <v>285</v>
      </c>
      <c r="B163" s="482"/>
      <c r="C163" s="827"/>
    </row>
    <row r="164" spans="1:3" ht="15.75" x14ac:dyDescent="0.25">
      <c r="A164" s="35"/>
      <c r="B164" s="35"/>
    </row>
    <row r="166" spans="1:3" x14ac:dyDescent="0.25">
      <c r="A166" s="27"/>
      <c r="B166" s="27"/>
    </row>
    <row r="167" spans="1:3" ht="16.5" thickBot="1" x14ac:dyDescent="0.3">
      <c r="A167" s="2" t="s">
        <v>286</v>
      </c>
      <c r="B167" s="2"/>
    </row>
    <row r="168" spans="1:3" ht="16.5" thickBot="1" x14ac:dyDescent="0.3">
      <c r="A168" s="859" t="s">
        <v>174</v>
      </c>
      <c r="B168" s="860"/>
      <c r="C168" s="59" t="s">
        <v>149</v>
      </c>
    </row>
    <row r="169" spans="1:3" ht="60" x14ac:dyDescent="0.25">
      <c r="A169" s="20" t="s">
        <v>287</v>
      </c>
      <c r="B169" s="517"/>
      <c r="C169" s="828" t="s">
        <v>290</v>
      </c>
    </row>
    <row r="170" spans="1:3" x14ac:dyDescent="0.25">
      <c r="A170" s="17"/>
      <c r="B170" s="518"/>
      <c r="C170" s="864"/>
    </row>
    <row r="171" spans="1:3" ht="30" x14ac:dyDescent="0.25">
      <c r="A171" s="36" t="s">
        <v>288</v>
      </c>
      <c r="B171" s="519"/>
      <c r="C171" s="864"/>
    </row>
    <row r="172" spans="1:3" ht="30" x14ac:dyDescent="0.25">
      <c r="A172" s="25" t="s">
        <v>289</v>
      </c>
      <c r="B172" s="520"/>
      <c r="C172" s="864"/>
    </row>
    <row r="173" spans="1:3" ht="30.75" thickBot="1" x14ac:dyDescent="0.3">
      <c r="A173" s="29" t="s">
        <v>290</v>
      </c>
      <c r="B173" s="488"/>
      <c r="C173" s="864"/>
    </row>
    <row r="174" spans="1:3" ht="60" x14ac:dyDescent="0.25">
      <c r="A174" s="20" t="s">
        <v>291</v>
      </c>
      <c r="B174" s="517"/>
      <c r="C174" s="828"/>
    </row>
    <row r="175" spans="1:3" ht="73.5" customHeight="1" x14ac:dyDescent="0.25">
      <c r="A175" s="17"/>
      <c r="B175" s="518"/>
      <c r="C175" s="864"/>
    </row>
    <row r="176" spans="1:3" ht="30" x14ac:dyDescent="0.25">
      <c r="A176" s="36" t="s">
        <v>288</v>
      </c>
      <c r="B176" s="519"/>
      <c r="C176" s="60"/>
    </row>
    <row r="177" spans="1:3" ht="30" x14ac:dyDescent="0.25">
      <c r="A177" s="25" t="s">
        <v>289</v>
      </c>
      <c r="B177" s="520"/>
      <c r="C177" s="61"/>
    </row>
    <row r="178" spans="1:3" ht="30.75" thickBot="1" x14ac:dyDescent="0.3">
      <c r="A178" s="29" t="s">
        <v>290</v>
      </c>
      <c r="B178" s="488"/>
      <c r="C178" s="480" t="s">
        <v>290</v>
      </c>
    </row>
    <row r="179" spans="1:3" x14ac:dyDescent="0.25">
      <c r="A179" s="16"/>
      <c r="B179" s="16"/>
      <c r="C179" s="16"/>
    </row>
    <row r="180" spans="1:3" x14ac:dyDescent="0.25">
      <c r="A180" s="27"/>
      <c r="B180" s="27"/>
      <c r="C180" s="16"/>
    </row>
    <row r="181" spans="1:3" x14ac:dyDescent="0.25">
      <c r="A181" s="27"/>
      <c r="B181" s="27"/>
      <c r="C181" s="16"/>
    </row>
    <row r="183" spans="1:3" x14ac:dyDescent="0.25">
      <c r="A183" s="27"/>
      <c r="B183" s="27"/>
    </row>
    <row r="184" spans="1:3" ht="16.5" thickBot="1" x14ac:dyDescent="0.3">
      <c r="A184" s="2" t="s">
        <v>292</v>
      </c>
      <c r="B184" s="2"/>
    </row>
    <row r="185" spans="1:3" ht="16.5" thickBot="1" x14ac:dyDescent="0.3">
      <c r="A185" s="12" t="s">
        <v>174</v>
      </c>
      <c r="B185" s="459"/>
      <c r="C185" s="12" t="s">
        <v>149</v>
      </c>
    </row>
    <row r="186" spans="1:3" x14ac:dyDescent="0.25">
      <c r="A186" s="20" t="s">
        <v>293</v>
      </c>
      <c r="B186" s="469"/>
      <c r="C186" s="718" t="s">
        <v>179</v>
      </c>
    </row>
    <row r="187" spans="1:3" ht="15.75" thickBot="1" x14ac:dyDescent="0.3">
      <c r="A187" s="24" t="s">
        <v>294</v>
      </c>
      <c r="B187" s="448"/>
      <c r="C187" s="719"/>
    </row>
    <row r="188" spans="1:3" ht="75" x14ac:dyDescent="0.25">
      <c r="A188" s="20" t="s">
        <v>295</v>
      </c>
      <c r="B188" s="469"/>
      <c r="C188" s="718" t="s">
        <v>179</v>
      </c>
    </row>
    <row r="189" spans="1:3" ht="15.75" thickBot="1" x14ac:dyDescent="0.3">
      <c r="A189" s="24" t="s">
        <v>296</v>
      </c>
      <c r="B189" s="448"/>
      <c r="C189" s="719"/>
    </row>
    <row r="190" spans="1:3" x14ac:dyDescent="0.25">
      <c r="A190" s="861" t="s">
        <v>297</v>
      </c>
      <c r="B190" s="526"/>
      <c r="C190" s="884" t="s">
        <v>506</v>
      </c>
    </row>
    <row r="191" spans="1:3" ht="15.75" thickBot="1" x14ac:dyDescent="0.3">
      <c r="A191" s="862"/>
      <c r="B191" s="527"/>
      <c r="C191" s="885"/>
    </row>
    <row r="192" spans="1:3" x14ac:dyDescent="0.25">
      <c r="A192" s="20" t="s">
        <v>298</v>
      </c>
      <c r="B192" s="469"/>
      <c r="C192" s="56"/>
    </row>
    <row r="193" spans="1:3" x14ac:dyDescent="0.25">
      <c r="A193" s="36" t="s">
        <v>299</v>
      </c>
      <c r="B193" s="481"/>
      <c r="C193" s="481" t="s">
        <v>299</v>
      </c>
    </row>
    <row r="194" spans="1:3" ht="30" x14ac:dyDescent="0.25">
      <c r="A194" s="25" t="s">
        <v>300</v>
      </c>
      <c r="B194" s="447"/>
      <c r="C194" s="481"/>
    </row>
    <row r="195" spans="1:3" ht="15.75" thickBot="1" x14ac:dyDescent="0.3">
      <c r="A195" s="29" t="s">
        <v>301</v>
      </c>
      <c r="B195" s="480"/>
      <c r="C195" s="482"/>
    </row>
    <row r="196" spans="1:3" ht="45" x14ac:dyDescent="0.25">
      <c r="A196" s="20" t="s">
        <v>302</v>
      </c>
      <c r="B196" s="469"/>
      <c r="C196" s="62"/>
    </row>
    <row r="197" spans="1:3" x14ac:dyDescent="0.25">
      <c r="A197" s="17"/>
      <c r="B197" s="452"/>
      <c r="C197" s="68"/>
    </row>
    <row r="198" spans="1:3" ht="30" x14ac:dyDescent="0.25">
      <c r="A198" s="28" t="s">
        <v>303</v>
      </c>
      <c r="B198" s="479"/>
      <c r="C198" s="68"/>
    </row>
    <row r="199" spans="1:3" ht="30" x14ac:dyDescent="0.25">
      <c r="A199" s="25" t="s">
        <v>304</v>
      </c>
      <c r="B199" s="447"/>
      <c r="C199" s="61" t="s">
        <v>311</v>
      </c>
    </row>
    <row r="200" spans="1:3" ht="30.75" thickBot="1" x14ac:dyDescent="0.3">
      <c r="A200" s="21" t="s">
        <v>305</v>
      </c>
      <c r="B200" s="482"/>
      <c r="C200" s="69"/>
    </row>
    <row r="201" spans="1:3" ht="60" x14ac:dyDescent="0.25">
      <c r="A201" s="20" t="s">
        <v>307</v>
      </c>
      <c r="B201" s="469"/>
      <c r="C201" s="62"/>
    </row>
    <row r="202" spans="1:3" x14ac:dyDescent="0.25">
      <c r="A202" s="17"/>
      <c r="B202" s="452"/>
      <c r="C202" s="125"/>
    </row>
    <row r="203" spans="1:3" ht="30" x14ac:dyDescent="0.25">
      <c r="A203" s="28" t="s">
        <v>308</v>
      </c>
      <c r="B203" s="479"/>
      <c r="C203" s="68"/>
    </row>
    <row r="204" spans="1:3" ht="45" x14ac:dyDescent="0.25">
      <c r="A204" s="25" t="s">
        <v>309</v>
      </c>
      <c r="B204" s="447"/>
      <c r="C204" s="61" t="s">
        <v>387</v>
      </c>
    </row>
    <row r="205" spans="1:3" ht="30.75" thickBot="1" x14ac:dyDescent="0.3">
      <c r="A205" s="21" t="s">
        <v>310</v>
      </c>
      <c r="B205" s="482"/>
      <c r="C205" s="69"/>
    </row>
    <row r="206" spans="1:3" ht="60" x14ac:dyDescent="0.25">
      <c r="A206" s="20" t="s">
        <v>312</v>
      </c>
      <c r="B206" s="469"/>
      <c r="C206" s="718" t="s">
        <v>179</v>
      </c>
    </row>
    <row r="207" spans="1:3" ht="15.75" thickBot="1" x14ac:dyDescent="0.3">
      <c r="A207" s="24" t="s">
        <v>210</v>
      </c>
      <c r="B207" s="448"/>
      <c r="C207" s="719"/>
    </row>
    <row r="208" spans="1:3" ht="60" x14ac:dyDescent="0.25">
      <c r="A208" s="20" t="s">
        <v>313</v>
      </c>
      <c r="B208" s="469"/>
      <c r="C208" s="718" t="s">
        <v>179</v>
      </c>
    </row>
    <row r="209" spans="1:3" ht="15.75" thickBot="1" x14ac:dyDescent="0.3">
      <c r="A209" s="24" t="s">
        <v>314</v>
      </c>
      <c r="B209" s="448"/>
      <c r="C209" s="719"/>
    </row>
    <row r="210" spans="1:3" x14ac:dyDescent="0.25">
      <c r="C210" s="502"/>
    </row>
    <row r="211" spans="1:3" ht="15.75" thickBot="1" x14ac:dyDescent="0.3">
      <c r="A211" s="40" t="s">
        <v>315</v>
      </c>
      <c r="B211" s="40"/>
    </row>
    <row r="212" spans="1:3" ht="16.5" thickBot="1" x14ac:dyDescent="0.3">
      <c r="A212" s="12" t="s">
        <v>316</v>
      </c>
      <c r="B212" s="459"/>
      <c r="C212" s="459" t="s">
        <v>149</v>
      </c>
    </row>
    <row r="213" spans="1:3" ht="30" x14ac:dyDescent="0.25">
      <c r="A213" s="20" t="s">
        <v>317</v>
      </c>
      <c r="B213" s="469"/>
      <c r="C213" s="718" t="s">
        <v>319</v>
      </c>
    </row>
    <row r="214" spans="1:3" ht="15.75" thickBot="1" x14ac:dyDescent="0.3">
      <c r="A214" s="29" t="s">
        <v>318</v>
      </c>
      <c r="B214" s="480"/>
      <c r="C214" s="719"/>
    </row>
    <row r="215" spans="1:3" ht="90" x14ac:dyDescent="0.25">
      <c r="A215" s="20" t="s">
        <v>320</v>
      </c>
      <c r="B215" s="469"/>
      <c r="C215" s="718" t="s">
        <v>179</v>
      </c>
    </row>
    <row r="216" spans="1:3" ht="15.75" thickBot="1" x14ac:dyDescent="0.3">
      <c r="A216" s="21" t="s">
        <v>388</v>
      </c>
      <c r="B216" s="482"/>
      <c r="C216" s="719"/>
    </row>
    <row r="217" spans="1:3" ht="30" x14ac:dyDescent="0.25">
      <c r="A217" s="20" t="s">
        <v>322</v>
      </c>
      <c r="B217" s="469"/>
      <c r="C217" s="702" t="s">
        <v>389</v>
      </c>
    </row>
    <row r="218" spans="1:3" ht="30.75" thickBot="1" x14ac:dyDescent="0.3">
      <c r="A218" s="14" t="s">
        <v>323</v>
      </c>
      <c r="B218" s="426"/>
      <c r="C218" s="779"/>
    </row>
    <row r="219" spans="1:3" x14ac:dyDescent="0.25">
      <c r="A219" s="27"/>
      <c r="B219" s="27"/>
    </row>
    <row r="220" spans="1:3" ht="15.95" customHeight="1" thickBot="1" x14ac:dyDescent="0.3">
      <c r="A220" s="1" t="s">
        <v>325</v>
      </c>
      <c r="B220" s="1"/>
    </row>
    <row r="221" spans="1:3" ht="16.5" thickBot="1" x14ac:dyDescent="0.3">
      <c r="A221" s="12" t="s">
        <v>326</v>
      </c>
      <c r="B221" s="459"/>
      <c r="C221" s="459" t="s">
        <v>149</v>
      </c>
    </row>
    <row r="222" spans="1:3" ht="75" x14ac:dyDescent="0.25">
      <c r="A222" s="41" t="s">
        <v>327</v>
      </c>
      <c r="B222" s="41"/>
      <c r="C222" s="792" t="s">
        <v>390</v>
      </c>
    </row>
    <row r="223" spans="1:3" x14ac:dyDescent="0.25">
      <c r="A223" s="36" t="s">
        <v>388</v>
      </c>
      <c r="B223" s="481"/>
      <c r="C223" s="795"/>
    </row>
    <row r="224" spans="1:3" ht="15.75" thickBot="1" x14ac:dyDescent="0.3">
      <c r="A224" s="26"/>
      <c r="B224" s="454"/>
      <c r="C224" s="793"/>
    </row>
    <row r="225" spans="1:3" ht="27" customHeight="1" x14ac:dyDescent="0.25">
      <c r="A225" s="861" t="s">
        <v>329</v>
      </c>
      <c r="B225" s="526"/>
      <c r="C225" s="867" t="s">
        <v>391</v>
      </c>
    </row>
    <row r="226" spans="1:3" ht="15.75" thickBot="1" x14ac:dyDescent="0.3">
      <c r="A226" s="862"/>
      <c r="B226" s="527"/>
      <c r="C226" s="868"/>
    </row>
    <row r="227" spans="1:3" x14ac:dyDescent="0.25">
      <c r="A227" s="27"/>
      <c r="B227" s="27"/>
    </row>
    <row r="229" spans="1:3" x14ac:dyDescent="0.25">
      <c r="A229" s="27"/>
      <c r="B229" s="27"/>
    </row>
    <row r="230" spans="1:3" ht="15.75" thickBot="1" x14ac:dyDescent="0.3">
      <c r="A230" s="1" t="s">
        <v>331</v>
      </c>
      <c r="B230" s="1"/>
    </row>
    <row r="231" spans="1:3" ht="16.5" thickBot="1" x14ac:dyDescent="0.3">
      <c r="A231" s="12" t="s">
        <v>331</v>
      </c>
      <c r="B231" s="459"/>
      <c r="C231" s="52" t="s">
        <v>149</v>
      </c>
    </row>
    <row r="232" spans="1:3" ht="15.75" x14ac:dyDescent="0.25">
      <c r="A232" s="861" t="s">
        <v>332</v>
      </c>
      <c r="B232" s="526"/>
      <c r="C232" s="514"/>
    </row>
    <row r="233" spans="1:3" ht="15.75" x14ac:dyDescent="0.25">
      <c r="A233" s="880"/>
      <c r="B233" s="526"/>
      <c r="C233" s="515"/>
    </row>
    <row r="234" spans="1:3" ht="28.5" x14ac:dyDescent="0.25">
      <c r="A234" s="880"/>
      <c r="B234" s="526"/>
      <c r="C234" s="292" t="s">
        <v>392</v>
      </c>
    </row>
    <row r="235" spans="1:3" ht="15.75" thickBot="1" x14ac:dyDescent="0.3">
      <c r="A235" s="862"/>
      <c r="B235" s="527"/>
      <c r="C235" s="429" t="s">
        <v>393</v>
      </c>
    </row>
    <row r="236" spans="1:3" ht="45.75" thickBot="1" x14ac:dyDescent="0.3">
      <c r="A236" s="26" t="s">
        <v>334</v>
      </c>
      <c r="B236" s="527"/>
      <c r="C236" s="503" t="s">
        <v>509</v>
      </c>
    </row>
    <row r="237" spans="1:3" ht="30" x14ac:dyDescent="0.25">
      <c r="A237" s="20" t="s">
        <v>335</v>
      </c>
      <c r="B237" s="469"/>
      <c r="C237" s="806" t="s">
        <v>337</v>
      </c>
    </row>
    <row r="238" spans="1:3" ht="15.75" thickBot="1" x14ac:dyDescent="0.3">
      <c r="A238" s="14" t="s">
        <v>336</v>
      </c>
      <c r="B238" s="426"/>
      <c r="C238" s="807"/>
    </row>
    <row r="239" spans="1:3" ht="31.5" customHeight="1" thickBot="1" x14ac:dyDescent="0.3">
      <c r="A239" s="26" t="s">
        <v>338</v>
      </c>
      <c r="B239" s="527"/>
      <c r="C239" s="140"/>
    </row>
    <row r="240" spans="1:3" x14ac:dyDescent="0.25">
      <c r="A240" s="20" t="s">
        <v>339</v>
      </c>
      <c r="B240" s="469"/>
      <c r="C240" s="812" t="s">
        <v>341</v>
      </c>
    </row>
    <row r="241" spans="1:3" x14ac:dyDescent="0.25">
      <c r="A241" s="17" t="s">
        <v>340</v>
      </c>
      <c r="B241" s="452"/>
      <c r="C241" s="813"/>
    </row>
    <row r="242" spans="1:3" ht="15.75" thickBot="1" x14ac:dyDescent="0.3">
      <c r="A242" s="26"/>
      <c r="B242" s="454"/>
      <c r="C242" s="814"/>
    </row>
    <row r="243" spans="1:3" ht="15.75" thickBot="1" x14ac:dyDescent="0.3">
      <c r="A243" s="17"/>
      <c r="B243" s="452"/>
      <c r="C243" s="836" t="s">
        <v>396</v>
      </c>
    </row>
    <row r="244" spans="1:3" x14ac:dyDescent="0.25">
      <c r="A244" s="453" t="s">
        <v>342</v>
      </c>
      <c r="B244" s="453"/>
      <c r="C244" s="845"/>
    </row>
    <row r="245" spans="1:3" ht="15.75" thickBot="1" x14ac:dyDescent="0.3">
      <c r="A245" s="480" t="s">
        <v>343</v>
      </c>
      <c r="B245" s="480"/>
      <c r="C245" s="845"/>
    </row>
    <row r="246" spans="1:3" x14ac:dyDescent="0.25">
      <c r="A246" s="25" t="s">
        <v>344</v>
      </c>
      <c r="B246" s="447"/>
      <c r="C246" s="845"/>
    </row>
    <row r="247" spans="1:3" ht="30.75" thickBot="1" x14ac:dyDescent="0.3">
      <c r="A247" s="21" t="s">
        <v>345</v>
      </c>
      <c r="B247" s="482"/>
      <c r="C247" s="845"/>
    </row>
    <row r="248" spans="1:3" ht="28.5" x14ac:dyDescent="0.25">
      <c r="A248" s="861" t="s">
        <v>347</v>
      </c>
      <c r="B248" s="526"/>
      <c r="C248" s="428" t="s">
        <v>397</v>
      </c>
    </row>
    <row r="249" spans="1:3" x14ac:dyDescent="0.25">
      <c r="A249" s="880"/>
      <c r="B249" s="526"/>
      <c r="C249" s="292" t="s">
        <v>398</v>
      </c>
    </row>
    <row r="250" spans="1:3" x14ac:dyDescent="0.25">
      <c r="A250" s="880"/>
      <c r="B250" s="526"/>
      <c r="C250" s="32"/>
    </row>
    <row r="251" spans="1:3" ht="15.75" thickBot="1" x14ac:dyDescent="0.3">
      <c r="A251" s="862"/>
      <c r="B251" s="527"/>
      <c r="C251" s="381"/>
    </row>
    <row r="258" spans="3:3" x14ac:dyDescent="0.25">
      <c r="C258" s="401"/>
    </row>
    <row r="259" spans="3:3" x14ac:dyDescent="0.25">
      <c r="C259" s="401"/>
    </row>
    <row r="260" spans="3:3" x14ac:dyDescent="0.25">
      <c r="C260" s="401"/>
    </row>
    <row r="261" spans="3:3" x14ac:dyDescent="0.25">
      <c r="C261" s="401"/>
    </row>
    <row r="262" spans="3:3" ht="26.25" x14ac:dyDescent="0.4">
      <c r="C262" s="390"/>
    </row>
    <row r="263" spans="3:3" ht="26.25" x14ac:dyDescent="0.4">
      <c r="C263" s="390"/>
    </row>
    <row r="268" spans="3:3" x14ac:dyDescent="0.25">
      <c r="C268" s="403"/>
    </row>
    <row r="269" spans="3:3" ht="26.25" x14ac:dyDescent="0.4">
      <c r="C269" s="390"/>
    </row>
    <row r="270" spans="3:3" ht="26.25" x14ac:dyDescent="0.4">
      <c r="C270" s="390"/>
    </row>
    <row r="271" spans="3:3" x14ac:dyDescent="0.25">
      <c r="C271" s="402"/>
    </row>
  </sheetData>
  <mergeCells count="46">
    <mergeCell ref="C243:C247"/>
    <mergeCell ref="C98:C99"/>
    <mergeCell ref="C94:C95"/>
    <mergeCell ref="C109:C110"/>
    <mergeCell ref="C100:C102"/>
    <mergeCell ref="C103:C104"/>
    <mergeCell ref="C105:C106"/>
    <mergeCell ref="C154:C158"/>
    <mergeCell ref="C190:C191"/>
    <mergeCell ref="C237:C238"/>
    <mergeCell ref="C240:C242"/>
    <mergeCell ref="C174:C175"/>
    <mergeCell ref="C225:C226"/>
    <mergeCell ref="C222:C224"/>
    <mergeCell ref="C206:C207"/>
    <mergeCell ref="C208:C209"/>
    <mergeCell ref="C6:C16"/>
    <mergeCell ref="C66:C70"/>
    <mergeCell ref="C79:C82"/>
    <mergeCell ref="C125:C126"/>
    <mergeCell ref="C169:C173"/>
    <mergeCell ref="C111:C112"/>
    <mergeCell ref="C113:C114"/>
    <mergeCell ref="C115:C116"/>
    <mergeCell ref="C90:C93"/>
    <mergeCell ref="C107:C108"/>
    <mergeCell ref="C25:C26"/>
    <mergeCell ref="C46:C47"/>
    <mergeCell ref="C71:C72"/>
    <mergeCell ref="C75:C77"/>
    <mergeCell ref="C213:C214"/>
    <mergeCell ref="C215:C216"/>
    <mergeCell ref="C217:C218"/>
    <mergeCell ref="C117:C118"/>
    <mergeCell ref="C119:C120"/>
    <mergeCell ref="C159:C163"/>
    <mergeCell ref="C186:C187"/>
    <mergeCell ref="C188:C189"/>
    <mergeCell ref="A232:A235"/>
    <mergeCell ref="A248:A251"/>
    <mergeCell ref="A17:A19"/>
    <mergeCell ref="A96:A97"/>
    <mergeCell ref="A105:A106"/>
    <mergeCell ref="A168:B168"/>
    <mergeCell ref="A225:A226"/>
    <mergeCell ref="A190:A191"/>
  </mergeCells>
  <hyperlinks>
    <hyperlink ref="A124" r:id="rId1" display="https://www.google.com/maps" xr:uid="{4B9D5D1C-565F-4FA7-94D4-27F09565DAF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9461D-2709-4427-A4ED-EA178109F76C}">
  <dimension ref="A1:C267"/>
  <sheetViews>
    <sheetView topLeftCell="A60" workbookViewId="0">
      <selection activeCell="G69" sqref="G69"/>
    </sheetView>
  </sheetViews>
  <sheetFormatPr defaultRowHeight="15" x14ac:dyDescent="0.25"/>
  <cols>
    <col min="1" max="1" width="49.140625" customWidth="1"/>
    <col min="2" max="2" width="13.140625" bestFit="1" customWidth="1"/>
    <col min="3" max="3" width="29.140625" customWidth="1"/>
  </cols>
  <sheetData>
    <row r="1" spans="1:3" x14ac:dyDescent="0.25">
      <c r="A1" t="s">
        <v>484</v>
      </c>
    </row>
    <row r="3" spans="1:3" ht="15.75" thickBot="1" x14ac:dyDescent="0.3"/>
    <row r="4" spans="1:3" ht="16.5" thickBot="1" x14ac:dyDescent="0.3">
      <c r="A4" s="12" t="s">
        <v>148</v>
      </c>
      <c r="B4" s="459"/>
      <c r="C4" s="459" t="s">
        <v>149</v>
      </c>
    </row>
    <row r="5" spans="1:3" ht="45.75" thickBot="1" x14ac:dyDescent="0.3">
      <c r="A5" s="164" t="s">
        <v>150</v>
      </c>
      <c r="B5" s="446"/>
      <c r="C5" s="425" t="s">
        <v>485</v>
      </c>
    </row>
    <row r="6" spans="1:3" x14ac:dyDescent="0.25">
      <c r="A6" s="163"/>
      <c r="B6" s="452"/>
      <c r="C6" s="817" t="s">
        <v>152</v>
      </c>
    </row>
    <row r="7" spans="1:3" x14ac:dyDescent="0.25">
      <c r="A7" s="163"/>
      <c r="B7" s="452"/>
      <c r="C7" s="871"/>
    </row>
    <row r="8" spans="1:3" x14ac:dyDescent="0.25">
      <c r="A8" s="163"/>
      <c r="B8" s="452"/>
      <c r="C8" s="871"/>
    </row>
    <row r="9" spans="1:3" x14ac:dyDescent="0.25">
      <c r="A9" s="163"/>
      <c r="B9" s="452"/>
      <c r="C9" s="871"/>
    </row>
    <row r="10" spans="1:3" x14ac:dyDescent="0.25">
      <c r="A10" s="163"/>
      <c r="B10" s="452"/>
      <c r="C10" s="871"/>
    </row>
    <row r="11" spans="1:3" x14ac:dyDescent="0.25">
      <c r="A11" s="163" t="s">
        <v>151</v>
      </c>
      <c r="B11" s="452"/>
      <c r="C11" s="871"/>
    </row>
    <row r="12" spans="1:3" x14ac:dyDescent="0.25">
      <c r="A12" s="163"/>
      <c r="B12" s="452"/>
      <c r="C12" s="871"/>
    </row>
    <row r="13" spans="1:3" x14ac:dyDescent="0.25">
      <c r="A13" s="163"/>
      <c r="B13" s="452"/>
      <c r="C13" s="871"/>
    </row>
    <row r="14" spans="1:3" x14ac:dyDescent="0.25">
      <c r="A14" s="163"/>
      <c r="B14" s="452"/>
      <c r="C14" s="871"/>
    </row>
    <row r="15" spans="1:3" x14ac:dyDescent="0.25">
      <c r="A15" s="163"/>
      <c r="B15" s="452"/>
      <c r="C15" s="871"/>
    </row>
    <row r="16" spans="1:3" ht="15.75" thickBot="1" x14ac:dyDescent="0.3">
      <c r="A16" s="164"/>
      <c r="B16" s="426"/>
      <c r="C16" s="818"/>
    </row>
    <row r="17" spans="1:3" ht="30.75" thickBot="1" x14ac:dyDescent="0.3">
      <c r="A17" s="164" t="s">
        <v>153</v>
      </c>
      <c r="B17" s="446"/>
      <c r="C17" s="426" t="s">
        <v>486</v>
      </c>
    </row>
    <row r="18" spans="1:3" ht="15.75" thickBot="1" x14ac:dyDescent="0.3">
      <c r="A18" s="164" t="s">
        <v>154</v>
      </c>
      <c r="B18" s="446"/>
      <c r="C18" s="426" t="s">
        <v>487</v>
      </c>
    </row>
    <row r="19" spans="1:3" ht="15.75" thickBot="1" x14ac:dyDescent="0.3">
      <c r="A19" s="164" t="s">
        <v>156</v>
      </c>
      <c r="B19" s="446"/>
      <c r="C19" s="426" t="s">
        <v>488</v>
      </c>
    </row>
    <row r="20" spans="1:3" ht="30.75" thickBot="1" x14ac:dyDescent="0.3">
      <c r="A20" s="164" t="s">
        <v>158</v>
      </c>
      <c r="B20" s="446"/>
      <c r="C20" s="426" t="s">
        <v>489</v>
      </c>
    </row>
    <row r="21" spans="1:3" ht="45.75" thickBot="1" x14ac:dyDescent="0.3">
      <c r="A21" s="164" t="s">
        <v>160</v>
      </c>
      <c r="B21" s="446"/>
      <c r="C21" s="426" t="s">
        <v>412</v>
      </c>
    </row>
    <row r="22" spans="1:3" ht="30.75" thickBot="1" x14ac:dyDescent="0.3">
      <c r="A22" s="164" t="s">
        <v>162</v>
      </c>
      <c r="B22" s="446"/>
      <c r="C22" s="482" t="s">
        <v>490</v>
      </c>
    </row>
    <row r="23" spans="1:3" x14ac:dyDescent="0.25">
      <c r="A23" s="163" t="s">
        <v>164</v>
      </c>
      <c r="B23" s="452"/>
      <c r="C23" s="425" t="s">
        <v>491</v>
      </c>
    </row>
    <row r="24" spans="1:3" ht="30.75" thickBot="1" x14ac:dyDescent="0.3">
      <c r="A24" s="164" t="s">
        <v>165</v>
      </c>
      <c r="B24" s="426"/>
      <c r="C24" s="426"/>
    </row>
    <row r="25" spans="1:3" ht="15.75" x14ac:dyDescent="0.25">
      <c r="A25" s="163" t="s">
        <v>167</v>
      </c>
      <c r="B25" s="452"/>
      <c r="C25" s="230"/>
    </row>
    <row r="26" spans="1:3" ht="30.75" thickBot="1" x14ac:dyDescent="0.3">
      <c r="A26" s="164" t="s">
        <v>168</v>
      </c>
      <c r="B26" s="426"/>
      <c r="C26" s="231" t="s">
        <v>426</v>
      </c>
    </row>
    <row r="27" spans="1:3" ht="90.75" thickBot="1" x14ac:dyDescent="0.3">
      <c r="A27" s="164" t="s">
        <v>170</v>
      </c>
      <c r="B27" s="446"/>
      <c r="C27" s="426" t="s">
        <v>492</v>
      </c>
    </row>
    <row r="28" spans="1:3" x14ac:dyDescent="0.25">
      <c r="A28" s="1" t="s">
        <v>172</v>
      </c>
      <c r="B28" s="1"/>
    </row>
    <row r="29" spans="1:3" ht="16.5" thickBot="1" x14ac:dyDescent="0.3">
      <c r="A29" s="2" t="s">
        <v>173</v>
      </c>
      <c r="B29" s="2"/>
    </row>
    <row r="30" spans="1:3" ht="16.5" thickBot="1" x14ac:dyDescent="0.3">
      <c r="A30" s="12" t="s">
        <v>174</v>
      </c>
      <c r="B30" s="459"/>
      <c r="C30" s="459" t="s">
        <v>149</v>
      </c>
    </row>
    <row r="31" spans="1:3" ht="45" x14ac:dyDescent="0.25">
      <c r="A31" s="179" t="s">
        <v>175</v>
      </c>
      <c r="B31" s="469"/>
      <c r="C31" s="887" t="s">
        <v>177</v>
      </c>
    </row>
    <row r="32" spans="1:3" x14ac:dyDescent="0.25">
      <c r="A32" s="163"/>
      <c r="B32" s="452"/>
      <c r="C32" s="888"/>
    </row>
    <row r="33" spans="1:3" ht="15.75" thickBot="1" x14ac:dyDescent="0.3">
      <c r="A33" s="188" t="s">
        <v>176</v>
      </c>
      <c r="B33" s="482"/>
      <c r="C33" s="856"/>
    </row>
    <row r="34" spans="1:3" ht="15.75" thickBot="1" x14ac:dyDescent="0.3">
      <c r="A34" s="164" t="s">
        <v>178</v>
      </c>
      <c r="B34" s="446"/>
      <c r="C34" s="419" t="s">
        <v>179</v>
      </c>
    </row>
    <row r="35" spans="1:3" ht="15.75" thickBot="1" x14ac:dyDescent="0.3">
      <c r="A35" s="164" t="s">
        <v>180</v>
      </c>
      <c r="B35" s="446"/>
      <c r="C35" s="419" t="s">
        <v>179</v>
      </c>
    </row>
    <row r="36" spans="1:3" ht="15.75" thickBot="1" x14ac:dyDescent="0.3">
      <c r="A36" s="164" t="s">
        <v>181</v>
      </c>
      <c r="B36" s="446"/>
      <c r="C36" s="419" t="s">
        <v>179</v>
      </c>
    </row>
    <row r="37" spans="1:3" ht="15.75" thickBot="1" x14ac:dyDescent="0.3">
      <c r="A37" s="164" t="s">
        <v>182</v>
      </c>
      <c r="B37" s="446"/>
      <c r="C37" s="419" t="s">
        <v>179</v>
      </c>
    </row>
    <row r="38" spans="1:3" ht="15.75" thickBot="1" x14ac:dyDescent="0.3">
      <c r="A38" s="164" t="s">
        <v>183</v>
      </c>
      <c r="B38" s="446"/>
      <c r="C38" s="419" t="s">
        <v>179</v>
      </c>
    </row>
    <row r="39" spans="1:3" ht="15.75" thickBot="1" x14ac:dyDescent="0.3">
      <c r="A39" s="164" t="s">
        <v>184</v>
      </c>
      <c r="B39" s="446"/>
      <c r="C39" s="419" t="s">
        <v>179</v>
      </c>
    </row>
    <row r="40" spans="1:3" ht="15.75" thickBot="1" x14ac:dyDescent="0.3">
      <c r="A40" s="164" t="s">
        <v>185</v>
      </c>
      <c r="B40" s="446"/>
      <c r="C40" s="419" t="s">
        <v>179</v>
      </c>
    </row>
    <row r="41" spans="1:3" ht="15.75" thickBot="1" x14ac:dyDescent="0.3">
      <c r="A41" s="164" t="s">
        <v>186</v>
      </c>
      <c r="B41" s="446"/>
      <c r="C41" s="419" t="s">
        <v>179</v>
      </c>
    </row>
    <row r="42" spans="1:3" ht="15.75" thickBot="1" x14ac:dyDescent="0.3">
      <c r="A42" s="164" t="s">
        <v>187</v>
      </c>
      <c r="B42" s="446"/>
      <c r="C42" s="419" t="s">
        <v>179</v>
      </c>
    </row>
    <row r="43" spans="1:3" ht="15.75" thickBot="1" x14ac:dyDescent="0.3">
      <c r="A43" s="164" t="s">
        <v>188</v>
      </c>
      <c r="B43" s="446"/>
      <c r="C43" s="419" t="s">
        <v>179</v>
      </c>
    </row>
    <row r="44" spans="1:3" ht="60" x14ac:dyDescent="0.25">
      <c r="A44" s="179" t="s">
        <v>189</v>
      </c>
      <c r="B44" s="469"/>
      <c r="C44" s="418" t="s">
        <v>179</v>
      </c>
    </row>
    <row r="45" spans="1:3" x14ac:dyDescent="0.25">
      <c r="A45" s="163"/>
      <c r="B45" s="452"/>
      <c r="C45" s="427"/>
    </row>
    <row r="46" spans="1:3" ht="15.75" thickBot="1" x14ac:dyDescent="0.3">
      <c r="A46" s="173" t="s">
        <v>176</v>
      </c>
      <c r="B46" s="448"/>
      <c r="C46" s="427"/>
    </row>
    <row r="47" spans="1:3" ht="45" x14ac:dyDescent="0.25">
      <c r="A47" s="179" t="s">
        <v>190</v>
      </c>
      <c r="B47" s="526"/>
      <c r="C47" s="418" t="s">
        <v>191</v>
      </c>
    </row>
    <row r="48" spans="1:3" x14ac:dyDescent="0.25">
      <c r="A48" s="172"/>
      <c r="B48" s="38"/>
      <c r="C48" s="427" t="s">
        <v>179</v>
      </c>
    </row>
    <row r="49" spans="1:3" ht="15.75" thickBot="1" x14ac:dyDescent="0.3">
      <c r="A49" s="173" t="s">
        <v>176</v>
      </c>
      <c r="B49" s="39"/>
      <c r="C49" s="148"/>
    </row>
    <row r="50" spans="1:3" ht="15.75" thickBot="1" x14ac:dyDescent="0.3">
      <c r="A50" s="164" t="s">
        <v>192</v>
      </c>
      <c r="B50" s="446"/>
      <c r="C50" s="419" t="s">
        <v>179</v>
      </c>
    </row>
    <row r="51" spans="1:3" ht="15.75" thickBot="1" x14ac:dyDescent="0.3">
      <c r="A51" s="164" t="s">
        <v>193</v>
      </c>
      <c r="B51" s="446"/>
      <c r="C51" s="419" t="s">
        <v>179</v>
      </c>
    </row>
    <row r="52" spans="1:3" ht="15.75" thickBot="1" x14ac:dyDescent="0.3">
      <c r="A52" s="164" t="s">
        <v>194</v>
      </c>
      <c r="B52" s="446"/>
      <c r="C52" s="419" t="s">
        <v>179</v>
      </c>
    </row>
    <row r="53" spans="1:3" ht="30.75" thickBot="1" x14ac:dyDescent="0.3">
      <c r="A53" s="164" t="s">
        <v>195</v>
      </c>
      <c r="B53" s="446"/>
      <c r="C53" s="419" t="s">
        <v>179</v>
      </c>
    </row>
    <row r="54" spans="1:3" ht="15.75" thickBot="1" x14ac:dyDescent="0.3">
      <c r="A54" s="164" t="s">
        <v>196</v>
      </c>
      <c r="B54" s="446"/>
      <c r="C54" s="419" t="s">
        <v>179</v>
      </c>
    </row>
    <row r="55" spans="1:3" ht="15.75" thickBot="1" x14ac:dyDescent="0.3">
      <c r="A55" s="164" t="s">
        <v>197</v>
      </c>
      <c r="B55" s="446"/>
      <c r="C55" s="419" t="s">
        <v>179</v>
      </c>
    </row>
    <row r="56" spans="1:3" ht="15.75" thickBot="1" x14ac:dyDescent="0.3">
      <c r="A56" s="164" t="s">
        <v>198</v>
      </c>
      <c r="B56" s="446"/>
      <c r="C56" s="419" t="s">
        <v>179</v>
      </c>
    </row>
    <row r="57" spans="1:3" ht="30" x14ac:dyDescent="0.25">
      <c r="A57" s="179" t="s">
        <v>199</v>
      </c>
      <c r="B57" s="469"/>
      <c r="C57" s="702" t="s">
        <v>208</v>
      </c>
    </row>
    <row r="58" spans="1:3" x14ac:dyDescent="0.25">
      <c r="A58" s="163"/>
      <c r="B58" s="452"/>
      <c r="C58" s="703"/>
    </row>
    <row r="59" spans="1:3" x14ac:dyDescent="0.25">
      <c r="A59" s="163" t="s">
        <v>200</v>
      </c>
      <c r="B59" s="452"/>
      <c r="C59" s="703"/>
    </row>
    <row r="60" spans="1:3" x14ac:dyDescent="0.25">
      <c r="A60" s="163" t="s">
        <v>201</v>
      </c>
      <c r="B60" s="452"/>
      <c r="C60" s="703"/>
    </row>
    <row r="61" spans="1:3" x14ac:dyDescent="0.25">
      <c r="A61" s="163" t="s">
        <v>202</v>
      </c>
      <c r="B61" s="452"/>
      <c r="C61" s="703"/>
    </row>
    <row r="62" spans="1:3" ht="30" x14ac:dyDescent="0.25">
      <c r="A62" s="163" t="s">
        <v>203</v>
      </c>
      <c r="B62" s="452"/>
      <c r="C62" s="703"/>
    </row>
    <row r="63" spans="1:3" ht="30.75" thickBot="1" x14ac:dyDescent="0.3">
      <c r="A63" s="164" t="s">
        <v>204</v>
      </c>
      <c r="B63" s="426"/>
      <c r="C63" s="779"/>
    </row>
    <row r="64" spans="1:3" x14ac:dyDescent="0.25">
      <c r="A64" s="179" t="s">
        <v>205</v>
      </c>
      <c r="B64" s="469"/>
      <c r="C64" s="702" t="s">
        <v>208</v>
      </c>
    </row>
    <row r="65" spans="1:3" x14ac:dyDescent="0.25">
      <c r="A65" s="163"/>
      <c r="B65" s="452"/>
      <c r="C65" s="703"/>
    </row>
    <row r="66" spans="1:3" x14ac:dyDescent="0.25">
      <c r="A66" s="163" t="s">
        <v>200</v>
      </c>
      <c r="B66" s="452"/>
      <c r="C66" s="703"/>
    </row>
    <row r="67" spans="1:3" ht="45" x14ac:dyDescent="0.25">
      <c r="A67" s="163" t="s">
        <v>206</v>
      </c>
      <c r="B67" s="452"/>
      <c r="C67" s="703"/>
    </row>
    <row r="68" spans="1:3" ht="30.75" thickBot="1" x14ac:dyDescent="0.3">
      <c r="A68" s="164" t="s">
        <v>207</v>
      </c>
      <c r="B68" s="426"/>
      <c r="C68" s="779"/>
    </row>
    <row r="69" spans="1:3" ht="45" x14ac:dyDescent="0.25">
      <c r="A69" s="179" t="s">
        <v>209</v>
      </c>
      <c r="B69" s="469"/>
      <c r="C69" s="418" t="s">
        <v>179</v>
      </c>
    </row>
    <row r="70" spans="1:3" ht="15.75" thickBot="1" x14ac:dyDescent="0.3">
      <c r="A70" s="173" t="s">
        <v>210</v>
      </c>
      <c r="B70" s="448"/>
      <c r="C70" s="419"/>
    </row>
    <row r="71" spans="1:3" ht="30.75" thickBot="1" x14ac:dyDescent="0.3">
      <c r="A71" s="178" t="s">
        <v>211</v>
      </c>
      <c r="B71" s="527"/>
      <c r="C71" s="435" t="s">
        <v>534</v>
      </c>
    </row>
    <row r="72" spans="1:3" ht="30.75" thickBot="1" x14ac:dyDescent="0.3">
      <c r="A72" s="178" t="s">
        <v>212</v>
      </c>
      <c r="B72" s="527"/>
      <c r="C72" s="418" t="s">
        <v>179</v>
      </c>
    </row>
    <row r="73" spans="1:3" x14ac:dyDescent="0.25">
      <c r="A73" s="179" t="s">
        <v>213</v>
      </c>
      <c r="B73" s="469"/>
      <c r="C73" s="886" t="s">
        <v>319</v>
      </c>
    </row>
    <row r="74" spans="1:3" ht="60" x14ac:dyDescent="0.25">
      <c r="A74" s="163" t="s">
        <v>214</v>
      </c>
      <c r="B74" s="452"/>
      <c r="C74" s="886"/>
    </row>
    <row r="75" spans="1:3" ht="15.75" thickBot="1" x14ac:dyDescent="0.3">
      <c r="A75" s="164" t="s">
        <v>215</v>
      </c>
      <c r="B75" s="426"/>
      <c r="C75" s="885"/>
    </row>
    <row r="76" spans="1:3" ht="30.75" thickBot="1" x14ac:dyDescent="0.3">
      <c r="A76" s="164" t="s">
        <v>216</v>
      </c>
      <c r="B76" s="446"/>
      <c r="C76" s="436" t="s">
        <v>319</v>
      </c>
    </row>
    <row r="77" spans="1:3" ht="45" x14ac:dyDescent="0.25">
      <c r="A77" s="163" t="s">
        <v>217</v>
      </c>
      <c r="B77" s="452"/>
      <c r="C77" s="702" t="s">
        <v>179</v>
      </c>
    </row>
    <row r="78" spans="1:3" x14ac:dyDescent="0.25">
      <c r="A78" s="163"/>
      <c r="B78" s="452"/>
      <c r="C78" s="703"/>
    </row>
    <row r="79" spans="1:3" x14ac:dyDescent="0.25">
      <c r="A79" s="172" t="s">
        <v>218</v>
      </c>
      <c r="B79" s="447"/>
      <c r="C79" s="703"/>
    </row>
    <row r="80" spans="1:3" ht="15.75" thickBot="1" x14ac:dyDescent="0.3">
      <c r="A80" s="164"/>
      <c r="B80" s="426"/>
      <c r="C80" s="779"/>
    </row>
    <row r="81" spans="1:3" ht="45" x14ac:dyDescent="0.25">
      <c r="A81" s="179" t="s">
        <v>219</v>
      </c>
      <c r="B81" s="469"/>
      <c r="C81" s="702" t="s">
        <v>179</v>
      </c>
    </row>
    <row r="82" spans="1:3" x14ac:dyDescent="0.25">
      <c r="A82" s="163"/>
      <c r="B82" s="452"/>
      <c r="C82" s="703"/>
    </row>
    <row r="83" spans="1:3" ht="15.75" thickBot="1" x14ac:dyDescent="0.3">
      <c r="A83" s="173" t="s">
        <v>220</v>
      </c>
      <c r="B83" s="448"/>
      <c r="C83" s="779"/>
    </row>
    <row r="85" spans="1:3" x14ac:dyDescent="0.25">
      <c r="A85" s="27"/>
      <c r="B85" s="27"/>
    </row>
    <row r="86" spans="1:3" ht="16.5" thickBot="1" x14ac:dyDescent="0.3">
      <c r="A86" s="2" t="s">
        <v>221</v>
      </c>
      <c r="B86" s="2"/>
    </row>
    <row r="87" spans="1:3" ht="16.5" thickBot="1" x14ac:dyDescent="0.3">
      <c r="A87" s="12" t="s">
        <v>174</v>
      </c>
      <c r="B87" s="459"/>
      <c r="C87" s="459" t="s">
        <v>149</v>
      </c>
    </row>
    <row r="88" spans="1:3" x14ac:dyDescent="0.25">
      <c r="A88" s="179" t="s">
        <v>222</v>
      </c>
      <c r="B88" s="469"/>
      <c r="C88" s="56"/>
    </row>
    <row r="89" spans="1:3" x14ac:dyDescent="0.25">
      <c r="A89" s="185" t="s">
        <v>223</v>
      </c>
      <c r="B89" s="479"/>
      <c r="C89" s="437" t="s">
        <v>223</v>
      </c>
    </row>
    <row r="90" spans="1:3" x14ac:dyDescent="0.25">
      <c r="A90" s="172" t="s">
        <v>224</v>
      </c>
      <c r="B90" s="447"/>
      <c r="C90" s="458"/>
    </row>
    <row r="91" spans="1:3" ht="15.75" thickBot="1" x14ac:dyDescent="0.3">
      <c r="A91" s="173" t="s">
        <v>225</v>
      </c>
      <c r="B91" s="448"/>
      <c r="C91" s="434"/>
    </row>
    <row r="92" spans="1:3" ht="45" x14ac:dyDescent="0.25">
      <c r="A92" s="179" t="s">
        <v>226</v>
      </c>
      <c r="B92" s="469"/>
      <c r="C92" s="56"/>
    </row>
    <row r="93" spans="1:3" ht="43.5" thickBot="1" x14ac:dyDescent="0.3">
      <c r="A93" s="186" t="s">
        <v>227</v>
      </c>
      <c r="B93" s="480"/>
      <c r="C93" s="388" t="s">
        <v>499</v>
      </c>
    </row>
    <row r="94" spans="1:3" ht="194.45" customHeight="1" x14ac:dyDescent="0.25">
      <c r="A94" s="861" t="s">
        <v>228</v>
      </c>
      <c r="B94" s="453"/>
      <c r="C94" s="483"/>
    </row>
    <row r="95" spans="1:3" ht="15.75" thickBot="1" x14ac:dyDescent="0.3">
      <c r="A95" s="862"/>
      <c r="B95" s="454"/>
      <c r="C95" s="484"/>
    </row>
    <row r="96" spans="1:3" x14ac:dyDescent="0.25">
      <c r="A96" s="163" t="s">
        <v>229</v>
      </c>
      <c r="B96" s="452"/>
      <c r="C96" s="422" t="s">
        <v>179</v>
      </c>
    </row>
    <row r="97" spans="1:3" ht="15.75" thickBot="1" x14ac:dyDescent="0.3">
      <c r="A97" s="186" t="s">
        <v>230</v>
      </c>
      <c r="B97" s="480"/>
      <c r="C97" s="413"/>
    </row>
    <row r="98" spans="1:3" x14ac:dyDescent="0.25">
      <c r="A98" s="163"/>
      <c r="B98" s="452"/>
      <c r="C98" s="422" t="s">
        <v>179</v>
      </c>
    </row>
    <row r="99" spans="1:3" x14ac:dyDescent="0.25">
      <c r="A99" s="163" t="s">
        <v>231</v>
      </c>
      <c r="B99" s="452"/>
      <c r="C99" s="410"/>
    </row>
    <row r="100" spans="1:3" ht="15.75" thickBot="1" x14ac:dyDescent="0.3">
      <c r="A100" s="186" t="s">
        <v>232</v>
      </c>
      <c r="B100" s="480"/>
      <c r="C100" s="411"/>
    </row>
    <row r="101" spans="1:3" ht="30" x14ac:dyDescent="0.25">
      <c r="A101" s="163" t="s">
        <v>233</v>
      </c>
      <c r="B101" s="452"/>
      <c r="C101" s="516" t="s">
        <v>179</v>
      </c>
    </row>
    <row r="102" spans="1:3" ht="15.75" thickBot="1" x14ac:dyDescent="0.3">
      <c r="A102" s="173" t="s">
        <v>362</v>
      </c>
      <c r="B102" s="448"/>
      <c r="C102" s="421"/>
    </row>
    <row r="103" spans="1:3" ht="225.95" customHeight="1" x14ac:dyDescent="0.25">
      <c r="A103" s="861" t="s">
        <v>235</v>
      </c>
      <c r="B103" s="453"/>
      <c r="C103" s="494"/>
    </row>
    <row r="104" spans="1:3" ht="15.75" thickBot="1" x14ac:dyDescent="0.3">
      <c r="A104" s="862"/>
      <c r="B104" s="454"/>
      <c r="C104" s="494"/>
    </row>
    <row r="105" spans="1:3" ht="126" customHeight="1" x14ac:dyDescent="0.25">
      <c r="A105" s="163" t="s">
        <v>236</v>
      </c>
      <c r="B105" s="452"/>
      <c r="C105" s="792" t="s">
        <v>545</v>
      </c>
    </row>
    <row r="106" spans="1:3" ht="15.95" customHeight="1" thickBot="1" x14ac:dyDescent="0.3">
      <c r="A106" s="173" t="s">
        <v>237</v>
      </c>
      <c r="B106" s="448"/>
      <c r="C106" s="793"/>
    </row>
    <row r="107" spans="1:3" ht="42" customHeight="1" x14ac:dyDescent="0.25">
      <c r="A107" s="163" t="s">
        <v>238</v>
      </c>
      <c r="B107" s="452"/>
      <c r="C107" s="801" t="s">
        <v>551</v>
      </c>
    </row>
    <row r="108" spans="1:3" ht="15.75" thickBot="1" x14ac:dyDescent="0.3">
      <c r="A108" s="173" t="s">
        <v>237</v>
      </c>
      <c r="B108" s="448"/>
      <c r="C108" s="802"/>
    </row>
    <row r="109" spans="1:3" ht="38.1" customHeight="1" x14ac:dyDescent="0.25">
      <c r="A109" s="163" t="s">
        <v>239</v>
      </c>
      <c r="B109" s="452"/>
      <c r="C109" s="794" t="s">
        <v>179</v>
      </c>
    </row>
    <row r="110" spans="1:3" ht="15.75" thickBot="1" x14ac:dyDescent="0.3">
      <c r="A110" s="173" t="s">
        <v>240</v>
      </c>
      <c r="B110" s="448"/>
      <c r="C110" s="752"/>
    </row>
    <row r="111" spans="1:3" ht="30" x14ac:dyDescent="0.25">
      <c r="A111" s="179" t="s">
        <v>241</v>
      </c>
      <c r="B111" s="469"/>
      <c r="C111" s="794" t="s">
        <v>179</v>
      </c>
    </row>
    <row r="112" spans="1:3" ht="15.75" thickBot="1" x14ac:dyDescent="0.3">
      <c r="A112" s="173" t="s">
        <v>242</v>
      </c>
      <c r="B112" s="448"/>
      <c r="C112" s="751"/>
    </row>
    <row r="113" spans="1:3" ht="30" x14ac:dyDescent="0.25">
      <c r="A113" s="179" t="s">
        <v>243</v>
      </c>
      <c r="B113" s="469"/>
      <c r="C113" s="794" t="s">
        <v>179</v>
      </c>
    </row>
    <row r="114" spans="1:3" ht="15.75" thickBot="1" x14ac:dyDescent="0.3">
      <c r="A114" s="173" t="s">
        <v>244</v>
      </c>
      <c r="B114" s="448"/>
      <c r="C114" s="752"/>
    </row>
    <row r="115" spans="1:3" ht="60" x14ac:dyDescent="0.25">
      <c r="A115" s="179" t="s">
        <v>245</v>
      </c>
      <c r="B115" s="469"/>
      <c r="C115" s="474" t="s">
        <v>541</v>
      </c>
    </row>
    <row r="116" spans="1:3" ht="15.75" thickBot="1" x14ac:dyDescent="0.3">
      <c r="A116" s="173" t="s">
        <v>246</v>
      </c>
      <c r="B116" s="448"/>
      <c r="C116" s="475"/>
    </row>
    <row r="117" spans="1:3" ht="45" x14ac:dyDescent="0.25">
      <c r="A117" s="179" t="s">
        <v>247</v>
      </c>
      <c r="B117" s="469"/>
      <c r="C117" s="420" t="s">
        <v>179</v>
      </c>
    </row>
    <row r="118" spans="1:3" ht="15.75" thickBot="1" x14ac:dyDescent="0.3">
      <c r="A118" s="173" t="s">
        <v>248</v>
      </c>
      <c r="B118" s="448"/>
      <c r="C118" s="411"/>
    </row>
    <row r="119" spans="1:3" ht="15.75" x14ac:dyDescent="0.25">
      <c r="A119" s="2"/>
      <c r="B119" s="2"/>
    </row>
    <row r="120" spans="1:3" ht="16.5" thickBot="1" x14ac:dyDescent="0.3">
      <c r="A120" s="2" t="s">
        <v>249</v>
      </c>
      <c r="B120" s="2"/>
    </row>
    <row r="121" spans="1:3" ht="15.95" customHeight="1" thickBot="1" x14ac:dyDescent="0.3">
      <c r="A121" s="466" t="s">
        <v>250</v>
      </c>
      <c r="B121" s="529"/>
      <c r="C121" s="210" t="s">
        <v>255</v>
      </c>
    </row>
    <row r="122" spans="1:3" ht="90.6" customHeight="1" thickBot="1" x14ac:dyDescent="0.3">
      <c r="A122" s="462" t="s">
        <v>251</v>
      </c>
      <c r="B122" s="463"/>
      <c r="C122" s="511"/>
    </row>
    <row r="123" spans="1:3" ht="162.6" customHeight="1" x14ac:dyDescent="0.25">
      <c r="A123" s="453" t="s">
        <v>252</v>
      </c>
      <c r="B123" s="460" t="s">
        <v>253</v>
      </c>
      <c r="C123" s="443" t="s">
        <v>254</v>
      </c>
    </row>
    <row r="124" spans="1:3" ht="15.95" customHeight="1" thickBot="1" x14ac:dyDescent="0.3">
      <c r="A124" s="454"/>
      <c r="B124" s="461" t="s">
        <v>254</v>
      </c>
      <c r="C124" s="444"/>
    </row>
    <row r="125" spans="1:3" ht="26.1" customHeight="1" x14ac:dyDescent="0.25">
      <c r="A125" s="425" t="s">
        <v>256</v>
      </c>
      <c r="B125" s="455" t="s">
        <v>257</v>
      </c>
      <c r="C125" s="433"/>
    </row>
    <row r="126" spans="1:3" ht="15.6" customHeight="1" x14ac:dyDescent="0.25">
      <c r="A126" s="452"/>
      <c r="B126" s="450" t="s">
        <v>258</v>
      </c>
      <c r="C126" s="439" t="s">
        <v>258</v>
      </c>
    </row>
    <row r="127" spans="1:3" ht="15.95" customHeight="1" thickBot="1" x14ac:dyDescent="0.3">
      <c r="A127" s="426"/>
      <c r="B127" s="456" t="s">
        <v>259</v>
      </c>
      <c r="C127" s="436"/>
    </row>
    <row r="128" spans="1:3" ht="15.6" customHeight="1" x14ac:dyDescent="0.25">
      <c r="A128" s="425" t="s">
        <v>261</v>
      </c>
      <c r="B128" s="455" t="s">
        <v>257</v>
      </c>
      <c r="C128" s="433"/>
    </row>
    <row r="129" spans="1:3" ht="15.6" customHeight="1" x14ac:dyDescent="0.25">
      <c r="A129" s="452"/>
      <c r="B129" s="450" t="s">
        <v>262</v>
      </c>
      <c r="C129" s="374" t="s">
        <v>262</v>
      </c>
    </row>
    <row r="130" spans="1:3" ht="15.95" customHeight="1" thickBot="1" x14ac:dyDescent="0.3">
      <c r="A130" s="426"/>
      <c r="B130" s="456" t="s">
        <v>263</v>
      </c>
      <c r="C130" s="434"/>
    </row>
    <row r="131" spans="1:3" ht="15.6" customHeight="1" x14ac:dyDescent="0.25">
      <c r="A131" s="425" t="s">
        <v>264</v>
      </c>
      <c r="B131" s="455" t="s">
        <v>257</v>
      </c>
      <c r="C131" s="471"/>
    </row>
    <row r="132" spans="1:3" x14ac:dyDescent="0.25">
      <c r="A132" s="452"/>
      <c r="B132" s="450" t="s">
        <v>258</v>
      </c>
      <c r="C132" s="471"/>
    </row>
    <row r="133" spans="1:3" ht="15.95" customHeight="1" thickBot="1" x14ac:dyDescent="0.3">
      <c r="A133" s="426"/>
      <c r="B133" s="456" t="s">
        <v>259</v>
      </c>
      <c r="C133" s="457" t="s">
        <v>259</v>
      </c>
    </row>
    <row r="134" spans="1:3" ht="15.6" customHeight="1" x14ac:dyDescent="0.25">
      <c r="A134" s="425" t="s">
        <v>266</v>
      </c>
      <c r="B134" s="455" t="s">
        <v>257</v>
      </c>
      <c r="C134" s="433"/>
    </row>
    <row r="135" spans="1:3" x14ac:dyDescent="0.25">
      <c r="A135" s="452"/>
      <c r="B135" s="450" t="s">
        <v>258</v>
      </c>
      <c r="C135" s="439" t="s">
        <v>258</v>
      </c>
    </row>
    <row r="136" spans="1:3" ht="15.95" customHeight="1" thickBot="1" x14ac:dyDescent="0.3">
      <c r="A136" s="426"/>
      <c r="B136" s="456" t="s">
        <v>259</v>
      </c>
      <c r="C136" s="434"/>
    </row>
    <row r="137" spans="1:3" ht="15.6" customHeight="1" x14ac:dyDescent="0.25">
      <c r="A137" s="425" t="s">
        <v>268</v>
      </c>
      <c r="B137" s="455" t="s">
        <v>269</v>
      </c>
      <c r="C137" s="471"/>
    </row>
    <row r="138" spans="1:3" ht="15.6" customHeight="1" x14ac:dyDescent="0.25">
      <c r="A138" s="452"/>
      <c r="B138" s="450" t="s">
        <v>270</v>
      </c>
      <c r="C138" s="471"/>
    </row>
    <row r="139" spans="1:3" ht="15.75" thickBot="1" x14ac:dyDescent="0.3">
      <c r="A139" s="426"/>
      <c r="B139" s="456" t="s">
        <v>271</v>
      </c>
      <c r="C139" s="457" t="s">
        <v>271</v>
      </c>
    </row>
    <row r="140" spans="1:3" ht="26.45" customHeight="1" x14ac:dyDescent="0.25">
      <c r="A140" s="425" t="s">
        <v>273</v>
      </c>
      <c r="B140" s="455" t="s">
        <v>257</v>
      </c>
      <c r="C140" s="433"/>
    </row>
    <row r="141" spans="1:3" x14ac:dyDescent="0.25">
      <c r="A141" s="452"/>
      <c r="B141" s="450" t="s">
        <v>262</v>
      </c>
      <c r="C141" s="374" t="s">
        <v>262</v>
      </c>
    </row>
    <row r="142" spans="1:3" ht="15.95" customHeight="1" thickBot="1" x14ac:dyDescent="0.3">
      <c r="A142" s="426"/>
      <c r="B142" s="456" t="s">
        <v>263</v>
      </c>
      <c r="C142" s="434"/>
    </row>
    <row r="143" spans="1:3" ht="15.6" customHeight="1" x14ac:dyDescent="0.25">
      <c r="A143" s="425" t="s">
        <v>274</v>
      </c>
      <c r="B143" s="455" t="s">
        <v>257</v>
      </c>
      <c r="C143" s="153"/>
    </row>
    <row r="144" spans="1:3" ht="15.6" customHeight="1" x14ac:dyDescent="0.25">
      <c r="A144" s="452"/>
      <c r="B144" s="450" t="s">
        <v>262</v>
      </c>
      <c r="C144" s="153"/>
    </row>
    <row r="145" spans="1:3" ht="15.95" customHeight="1" thickBot="1" x14ac:dyDescent="0.3">
      <c r="A145" s="426"/>
      <c r="B145" s="456" t="s">
        <v>263</v>
      </c>
      <c r="C145" s="457" t="s">
        <v>263</v>
      </c>
    </row>
    <row r="146" spans="1:3" x14ac:dyDescent="0.25">
      <c r="A146" s="16"/>
      <c r="B146" s="16"/>
    </row>
    <row r="147" spans="1:3" x14ac:dyDescent="0.25">
      <c r="A147" s="27"/>
      <c r="B147" s="27"/>
    </row>
    <row r="149" spans="1:3" x14ac:dyDescent="0.25">
      <c r="A149" s="33" t="s">
        <v>275</v>
      </c>
      <c r="B149" s="33"/>
    </row>
    <row r="150" spans="1:3" ht="15.75" thickBot="1" x14ac:dyDescent="0.3">
      <c r="A150" s="27" t="s">
        <v>276</v>
      </c>
      <c r="B150" s="27"/>
    </row>
    <row r="151" spans="1:3" ht="16.5" thickBot="1" x14ac:dyDescent="0.3">
      <c r="A151" s="12" t="s">
        <v>174</v>
      </c>
      <c r="B151" s="459"/>
      <c r="C151" s="459" t="s">
        <v>149</v>
      </c>
    </row>
    <row r="152" spans="1:3" ht="30" x14ac:dyDescent="0.25">
      <c r="A152" s="179" t="s">
        <v>277</v>
      </c>
      <c r="B152" s="469"/>
      <c r="C152" s="812" t="s">
        <v>281</v>
      </c>
    </row>
    <row r="153" spans="1:3" x14ac:dyDescent="0.25">
      <c r="A153" s="163"/>
      <c r="B153" s="452"/>
      <c r="C153" s="813"/>
    </row>
    <row r="154" spans="1:3" ht="60" x14ac:dyDescent="0.25">
      <c r="A154" s="185" t="s">
        <v>278</v>
      </c>
      <c r="B154" s="479"/>
      <c r="C154" s="813"/>
    </row>
    <row r="155" spans="1:3" ht="75" x14ac:dyDescent="0.25">
      <c r="A155" s="172" t="s">
        <v>279</v>
      </c>
      <c r="B155" s="447"/>
      <c r="C155" s="813"/>
    </row>
    <row r="156" spans="1:3" ht="60.75" thickBot="1" x14ac:dyDescent="0.3">
      <c r="A156" s="188" t="s">
        <v>280</v>
      </c>
      <c r="B156" s="482"/>
      <c r="C156" s="813"/>
    </row>
    <row r="157" spans="1:3" ht="30" x14ac:dyDescent="0.25">
      <c r="A157" s="179" t="s">
        <v>282</v>
      </c>
      <c r="B157" s="526"/>
      <c r="C157" s="56"/>
    </row>
    <row r="158" spans="1:3" ht="62.1" customHeight="1" x14ac:dyDescent="0.25">
      <c r="A158" s="34"/>
      <c r="B158" s="530"/>
      <c r="C158" s="441"/>
    </row>
    <row r="159" spans="1:3" ht="60" x14ac:dyDescent="0.25">
      <c r="A159" s="185" t="s">
        <v>283</v>
      </c>
      <c r="B159" s="487"/>
      <c r="C159" s="441"/>
    </row>
    <row r="160" spans="1:3" ht="63" x14ac:dyDescent="0.25">
      <c r="A160" s="172" t="s">
        <v>284</v>
      </c>
      <c r="B160" s="38"/>
      <c r="C160" s="441" t="s">
        <v>494</v>
      </c>
    </row>
    <row r="161" spans="1:3" ht="60.75" thickBot="1" x14ac:dyDescent="0.3">
      <c r="A161" s="188" t="s">
        <v>285</v>
      </c>
      <c r="B161" s="491"/>
      <c r="C161" s="442"/>
    </row>
    <row r="162" spans="1:3" ht="15.75" x14ac:dyDescent="0.25">
      <c r="A162" s="35"/>
      <c r="B162" s="35"/>
    </row>
    <row r="164" spans="1:3" x14ac:dyDescent="0.25">
      <c r="A164" s="27"/>
      <c r="B164" s="27"/>
    </row>
    <row r="165" spans="1:3" ht="15.95" customHeight="1" thickBot="1" x14ac:dyDescent="0.3">
      <c r="A165" s="2" t="s">
        <v>286</v>
      </c>
      <c r="B165" s="2"/>
    </row>
    <row r="166" spans="1:3" ht="31.5" customHeight="1" thickBot="1" x14ac:dyDescent="0.3">
      <c r="A166" s="859" t="s">
        <v>174</v>
      </c>
      <c r="B166" s="860"/>
      <c r="C166" s="59" t="s">
        <v>149</v>
      </c>
    </row>
    <row r="167" spans="1:3" ht="45" x14ac:dyDescent="0.25">
      <c r="A167" s="179" t="s">
        <v>287</v>
      </c>
      <c r="B167" s="517"/>
      <c r="C167" s="828" t="s">
        <v>290</v>
      </c>
    </row>
    <row r="168" spans="1:3" x14ac:dyDescent="0.25">
      <c r="A168" s="163"/>
      <c r="B168" s="518"/>
      <c r="C168" s="864"/>
    </row>
    <row r="169" spans="1:3" x14ac:dyDescent="0.25">
      <c r="A169" s="187" t="s">
        <v>288</v>
      </c>
      <c r="B169" s="519"/>
      <c r="C169" s="864"/>
    </row>
    <row r="170" spans="1:3" x14ac:dyDescent="0.25">
      <c r="A170" s="172" t="s">
        <v>289</v>
      </c>
      <c r="B170" s="520"/>
      <c r="C170" s="864"/>
    </row>
    <row r="171" spans="1:3" ht="30.75" thickBot="1" x14ac:dyDescent="0.3">
      <c r="A171" s="186" t="s">
        <v>290</v>
      </c>
      <c r="B171" s="488"/>
      <c r="C171" s="829"/>
    </row>
    <row r="172" spans="1:3" ht="77.45" customHeight="1" x14ac:dyDescent="0.25">
      <c r="A172" s="179" t="s">
        <v>291</v>
      </c>
      <c r="B172" s="517"/>
      <c r="C172" s="825" t="s">
        <v>535</v>
      </c>
    </row>
    <row r="173" spans="1:3" x14ac:dyDescent="0.25">
      <c r="A173" s="163"/>
      <c r="B173" s="518"/>
      <c r="C173" s="826"/>
    </row>
    <row r="174" spans="1:3" x14ac:dyDescent="0.25">
      <c r="A174" s="187" t="s">
        <v>288</v>
      </c>
      <c r="B174" s="519"/>
      <c r="C174" s="826"/>
    </row>
    <row r="175" spans="1:3" ht="32.450000000000003" customHeight="1" x14ac:dyDescent="0.25">
      <c r="A175" s="172" t="s">
        <v>289</v>
      </c>
      <c r="B175" s="520"/>
      <c r="C175" s="826"/>
    </row>
    <row r="176" spans="1:3" ht="30.75" thickBot="1" x14ac:dyDescent="0.3">
      <c r="A176" s="186" t="s">
        <v>290</v>
      </c>
      <c r="B176" s="488"/>
      <c r="C176" s="827"/>
    </row>
    <row r="177" spans="1:3" x14ac:dyDescent="0.25">
      <c r="A177" s="16"/>
      <c r="B177" s="16"/>
      <c r="C177" s="217"/>
    </row>
    <row r="178" spans="1:3" x14ac:dyDescent="0.25">
      <c r="A178" s="27"/>
      <c r="B178" s="27"/>
      <c r="C178" s="217"/>
    </row>
    <row r="179" spans="1:3" x14ac:dyDescent="0.25">
      <c r="A179" s="27"/>
      <c r="B179" s="27"/>
      <c r="C179" s="217"/>
    </row>
    <row r="180" spans="1:3" x14ac:dyDescent="0.25">
      <c r="C180" s="53"/>
    </row>
    <row r="181" spans="1:3" x14ac:dyDescent="0.25">
      <c r="A181" s="27"/>
      <c r="B181" s="27"/>
      <c r="C181" s="53"/>
    </row>
    <row r="182" spans="1:3" ht="16.5" thickBot="1" x14ac:dyDescent="0.3">
      <c r="A182" s="2" t="s">
        <v>292</v>
      </c>
      <c r="B182" s="2"/>
    </row>
    <row r="183" spans="1:3" ht="16.5" thickBot="1" x14ac:dyDescent="0.3">
      <c r="A183" s="12" t="s">
        <v>174</v>
      </c>
      <c r="B183" s="459"/>
      <c r="C183" s="12" t="s">
        <v>149</v>
      </c>
    </row>
    <row r="184" spans="1:3" x14ac:dyDescent="0.25">
      <c r="A184" s="179" t="s">
        <v>293</v>
      </c>
      <c r="B184" s="469"/>
      <c r="C184" s="718" t="s">
        <v>179</v>
      </c>
    </row>
    <row r="185" spans="1:3" ht="15.75" thickBot="1" x14ac:dyDescent="0.3">
      <c r="A185" s="173" t="s">
        <v>294</v>
      </c>
      <c r="B185" s="448"/>
      <c r="C185" s="719"/>
    </row>
    <row r="186" spans="1:3" ht="60" x14ac:dyDescent="0.25">
      <c r="A186" s="179" t="s">
        <v>295</v>
      </c>
      <c r="B186" s="469"/>
      <c r="C186" s="718" t="s">
        <v>179</v>
      </c>
    </row>
    <row r="187" spans="1:3" ht="15.75" thickBot="1" x14ac:dyDescent="0.3">
      <c r="A187" s="173" t="s">
        <v>296</v>
      </c>
      <c r="B187" s="448"/>
      <c r="C187" s="719"/>
    </row>
    <row r="188" spans="1:3" ht="30.75" thickBot="1" x14ac:dyDescent="0.3">
      <c r="A188" s="178" t="s">
        <v>297</v>
      </c>
      <c r="B188" s="527"/>
      <c r="C188" s="499" t="s">
        <v>179</v>
      </c>
    </row>
    <row r="189" spans="1:3" ht="30.95" customHeight="1" x14ac:dyDescent="0.25">
      <c r="A189" s="179" t="s">
        <v>298</v>
      </c>
      <c r="B189" s="469"/>
      <c r="C189" s="825" t="s">
        <v>428</v>
      </c>
    </row>
    <row r="190" spans="1:3" x14ac:dyDescent="0.25">
      <c r="A190" s="187" t="s">
        <v>299</v>
      </c>
      <c r="B190" s="481"/>
      <c r="C190" s="826"/>
    </row>
    <row r="191" spans="1:3" ht="30" x14ac:dyDescent="0.25">
      <c r="A191" s="172" t="s">
        <v>300</v>
      </c>
      <c r="B191" s="447"/>
      <c r="C191" s="826"/>
    </row>
    <row r="192" spans="1:3" ht="15.75" thickBot="1" x14ac:dyDescent="0.3">
      <c r="A192" s="186" t="s">
        <v>301</v>
      </c>
      <c r="B192" s="480"/>
      <c r="C192" s="827"/>
    </row>
    <row r="193" spans="1:3" ht="30" x14ac:dyDescent="0.25">
      <c r="A193" s="179" t="s">
        <v>302</v>
      </c>
      <c r="B193" s="526"/>
      <c r="C193" s="825" t="s">
        <v>311</v>
      </c>
    </row>
    <row r="194" spans="1:3" x14ac:dyDescent="0.25">
      <c r="A194" s="163"/>
      <c r="B194" s="18"/>
      <c r="C194" s="826"/>
    </row>
    <row r="195" spans="1:3" x14ac:dyDescent="0.25">
      <c r="A195" s="185" t="s">
        <v>303</v>
      </c>
      <c r="B195" s="487"/>
      <c r="C195" s="826"/>
    </row>
    <row r="196" spans="1:3" ht="30" x14ac:dyDescent="0.25">
      <c r="A196" s="172" t="s">
        <v>304</v>
      </c>
      <c r="B196" s="38"/>
      <c r="C196" s="826"/>
    </row>
    <row r="197" spans="1:3" ht="30.75" thickBot="1" x14ac:dyDescent="0.3">
      <c r="A197" s="188" t="s">
        <v>305</v>
      </c>
      <c r="B197" s="491"/>
      <c r="C197" s="827"/>
    </row>
    <row r="198" spans="1:3" ht="45" x14ac:dyDescent="0.25">
      <c r="A198" s="179" t="s">
        <v>307</v>
      </c>
      <c r="B198" s="526"/>
      <c r="C198" s="62"/>
    </row>
    <row r="199" spans="1:3" x14ac:dyDescent="0.25">
      <c r="A199" s="163"/>
      <c r="B199" s="18"/>
      <c r="C199" s="125"/>
    </row>
    <row r="200" spans="1:3" x14ac:dyDescent="0.25">
      <c r="A200" s="185" t="s">
        <v>308</v>
      </c>
      <c r="B200" s="487"/>
      <c r="C200" s="68"/>
    </row>
    <row r="201" spans="1:3" ht="45" x14ac:dyDescent="0.25">
      <c r="A201" s="172" t="s">
        <v>309</v>
      </c>
      <c r="B201" s="38"/>
      <c r="C201" s="61" t="s">
        <v>387</v>
      </c>
    </row>
    <row r="202" spans="1:3" ht="30.75" thickBot="1" x14ac:dyDescent="0.3">
      <c r="A202" s="188" t="s">
        <v>310</v>
      </c>
      <c r="B202" s="491"/>
      <c r="C202" s="69"/>
    </row>
    <row r="203" spans="1:3" ht="45" x14ac:dyDescent="0.25">
      <c r="A203" s="179" t="s">
        <v>312</v>
      </c>
      <c r="B203" s="469"/>
      <c r="C203" s="414" t="s">
        <v>179</v>
      </c>
    </row>
    <row r="204" spans="1:3" ht="15.75" thickBot="1" x14ac:dyDescent="0.3">
      <c r="A204" s="173" t="s">
        <v>210</v>
      </c>
      <c r="B204" s="448"/>
      <c r="C204" s="415"/>
    </row>
    <row r="205" spans="1:3" ht="45" x14ac:dyDescent="0.25">
      <c r="A205" s="179" t="s">
        <v>313</v>
      </c>
      <c r="B205" s="469"/>
      <c r="C205" s="414" t="s">
        <v>179</v>
      </c>
    </row>
    <row r="206" spans="1:3" ht="15.75" thickBot="1" x14ac:dyDescent="0.3">
      <c r="A206" s="173" t="s">
        <v>314</v>
      </c>
      <c r="B206" s="448"/>
      <c r="C206" s="415"/>
    </row>
    <row r="207" spans="1:3" x14ac:dyDescent="0.25">
      <c r="C207" s="502"/>
    </row>
    <row r="208" spans="1:3" ht="15.75" thickBot="1" x14ac:dyDescent="0.3">
      <c r="A208" s="40" t="s">
        <v>315</v>
      </c>
      <c r="B208" s="40"/>
    </row>
    <row r="209" spans="1:3" ht="16.5" thickBot="1" x14ac:dyDescent="0.3">
      <c r="A209" s="12" t="s">
        <v>316</v>
      </c>
      <c r="B209" s="459"/>
      <c r="C209" s="12" t="s">
        <v>149</v>
      </c>
    </row>
    <row r="210" spans="1:3" x14ac:dyDescent="0.25">
      <c r="A210" s="179" t="s">
        <v>317</v>
      </c>
      <c r="B210" s="469"/>
      <c r="C210" s="414" t="s">
        <v>319</v>
      </c>
    </row>
    <row r="211" spans="1:3" ht="15.75" thickBot="1" x14ac:dyDescent="0.3">
      <c r="A211" s="186" t="s">
        <v>318</v>
      </c>
      <c r="B211" s="480"/>
      <c r="C211" s="415"/>
    </row>
    <row r="212" spans="1:3" ht="60" x14ac:dyDescent="0.25">
      <c r="A212" s="179" t="s">
        <v>320</v>
      </c>
      <c r="B212" s="469"/>
      <c r="C212" s="416" t="s">
        <v>179</v>
      </c>
    </row>
    <row r="213" spans="1:3" ht="15.75" thickBot="1" x14ac:dyDescent="0.3">
      <c r="A213" s="188" t="s">
        <v>321</v>
      </c>
      <c r="B213" s="482"/>
      <c r="C213" s="417"/>
    </row>
    <row r="214" spans="1:3" ht="30" x14ac:dyDescent="0.25">
      <c r="A214" s="179" t="s">
        <v>322</v>
      </c>
      <c r="B214" s="469"/>
      <c r="C214" s="418" t="s">
        <v>389</v>
      </c>
    </row>
    <row r="215" spans="1:3" ht="30.75" thickBot="1" x14ac:dyDescent="0.3">
      <c r="A215" s="164" t="s">
        <v>323</v>
      </c>
      <c r="B215" s="426"/>
      <c r="C215" s="419"/>
    </row>
    <row r="216" spans="1:3" x14ac:dyDescent="0.25">
      <c r="A216" s="27"/>
      <c r="B216" s="27"/>
    </row>
    <row r="217" spans="1:3" ht="15.95" customHeight="1" thickBot="1" x14ac:dyDescent="0.3">
      <c r="A217" s="1" t="s">
        <v>325</v>
      </c>
      <c r="B217" s="1"/>
    </row>
    <row r="218" spans="1:3" ht="16.5" thickBot="1" x14ac:dyDescent="0.3">
      <c r="A218" s="12" t="s">
        <v>326</v>
      </c>
      <c r="B218" s="459"/>
      <c r="C218" s="459" t="s">
        <v>149</v>
      </c>
    </row>
    <row r="219" spans="1:3" ht="60" x14ac:dyDescent="0.25">
      <c r="A219" s="41" t="s">
        <v>327</v>
      </c>
      <c r="B219" s="531"/>
      <c r="C219" s="422" t="s">
        <v>507</v>
      </c>
    </row>
    <row r="220" spans="1:3" ht="15.6" customHeight="1" x14ac:dyDescent="0.25">
      <c r="A220" s="187" t="s">
        <v>328</v>
      </c>
      <c r="B220" s="153"/>
      <c r="C220" s="412"/>
    </row>
    <row r="221" spans="1:3" ht="15.75" thickBot="1" x14ac:dyDescent="0.3">
      <c r="A221" s="178"/>
      <c r="B221" s="527"/>
      <c r="C221" s="413"/>
    </row>
    <row r="222" spans="1:3" ht="89.45" customHeight="1" x14ac:dyDescent="0.25">
      <c r="A222" s="861" t="s">
        <v>329</v>
      </c>
      <c r="B222" s="453"/>
      <c r="C222" s="464" t="s">
        <v>330</v>
      </c>
    </row>
    <row r="223" spans="1:3" ht="15.75" thickBot="1" x14ac:dyDescent="0.3">
      <c r="A223" s="862"/>
      <c r="B223" s="454"/>
      <c r="C223" s="465"/>
    </row>
    <row r="224" spans="1:3" x14ac:dyDescent="0.25">
      <c r="A224" s="27"/>
      <c r="B224" s="27"/>
    </row>
    <row r="226" spans="1:3" x14ac:dyDescent="0.25">
      <c r="A226" s="27"/>
      <c r="B226" s="27"/>
    </row>
    <row r="227" spans="1:3" ht="15.75" thickBot="1" x14ac:dyDescent="0.3">
      <c r="A227" s="1" t="s">
        <v>331</v>
      </c>
      <c r="B227" s="1"/>
    </row>
    <row r="228" spans="1:3" ht="16.5" thickBot="1" x14ac:dyDescent="0.3">
      <c r="A228" s="12" t="s">
        <v>331</v>
      </c>
      <c r="B228" s="459"/>
      <c r="C228" s="12" t="s">
        <v>149</v>
      </c>
    </row>
    <row r="229" spans="1:3" ht="99.95" customHeight="1" x14ac:dyDescent="0.25">
      <c r="A229" s="861" t="s">
        <v>332</v>
      </c>
      <c r="B229" s="453"/>
      <c r="C229" s="428" t="s">
        <v>493</v>
      </c>
    </row>
    <row r="230" spans="1:3" ht="15.75" thickBot="1" x14ac:dyDescent="0.3">
      <c r="A230" s="862"/>
      <c r="B230" s="454"/>
      <c r="C230" s="429"/>
    </row>
    <row r="231" spans="1:3" ht="30.75" thickBot="1" x14ac:dyDescent="0.3">
      <c r="A231" s="178" t="s">
        <v>334</v>
      </c>
      <c r="B231" s="527"/>
      <c r="C231" s="249" t="s">
        <v>514</v>
      </c>
    </row>
    <row r="232" spans="1:3" ht="30" x14ac:dyDescent="0.25">
      <c r="A232" s="179" t="s">
        <v>335</v>
      </c>
      <c r="B232" s="469"/>
      <c r="C232" s="428" t="s">
        <v>337</v>
      </c>
    </row>
    <row r="233" spans="1:3" ht="15.75" thickBot="1" x14ac:dyDescent="0.3">
      <c r="A233" s="164" t="s">
        <v>336</v>
      </c>
      <c r="B233" s="426"/>
      <c r="C233" s="429"/>
    </row>
    <row r="234" spans="1:3" ht="15.75" thickBot="1" x14ac:dyDescent="0.3">
      <c r="A234" s="178" t="s">
        <v>338</v>
      </c>
      <c r="B234" s="527"/>
      <c r="C234" s="140"/>
    </row>
    <row r="235" spans="1:3" ht="15.75" x14ac:dyDescent="0.25">
      <c r="A235" s="179" t="s">
        <v>339</v>
      </c>
      <c r="B235" s="469"/>
      <c r="C235" s="430"/>
    </row>
    <row r="236" spans="1:3" ht="15.6" customHeight="1" x14ac:dyDescent="0.25">
      <c r="A236" s="163" t="s">
        <v>340</v>
      </c>
      <c r="B236" s="452"/>
      <c r="C236" s="431"/>
    </row>
    <row r="237" spans="1:3" ht="16.5" thickBot="1" x14ac:dyDescent="0.3">
      <c r="A237" s="178"/>
      <c r="B237" s="454"/>
      <c r="C237" s="432"/>
    </row>
    <row r="238" spans="1:3" ht="30" x14ac:dyDescent="0.25">
      <c r="A238" s="163"/>
      <c r="B238" s="452"/>
      <c r="C238" s="433" t="s">
        <v>144</v>
      </c>
    </row>
    <row r="239" spans="1:3" ht="30.95" customHeight="1" thickBot="1" x14ac:dyDescent="0.3">
      <c r="A239" s="179" t="s">
        <v>342</v>
      </c>
      <c r="B239" s="469"/>
      <c r="C239" s="458"/>
    </row>
    <row r="240" spans="1:3" ht="30" x14ac:dyDescent="0.25">
      <c r="A240" s="185" t="s">
        <v>343</v>
      </c>
      <c r="B240" s="479"/>
      <c r="C240" s="433" t="s">
        <v>144</v>
      </c>
    </row>
    <row r="241" spans="1:3" x14ac:dyDescent="0.25">
      <c r="A241" s="172" t="s">
        <v>344</v>
      </c>
      <c r="B241" s="447"/>
      <c r="C241" s="458"/>
    </row>
    <row r="242" spans="1:3" ht="15.75" thickBot="1" x14ac:dyDescent="0.3">
      <c r="A242" s="188" t="s">
        <v>345</v>
      </c>
      <c r="B242" s="482"/>
      <c r="C242" s="434"/>
    </row>
    <row r="243" spans="1:3" ht="15.75" thickBot="1" x14ac:dyDescent="0.3">
      <c r="A243" s="469" t="s">
        <v>347</v>
      </c>
      <c r="B243" s="526"/>
      <c r="C243" s="495"/>
    </row>
    <row r="244" spans="1:3" x14ac:dyDescent="0.25">
      <c r="A244" s="56"/>
      <c r="B244" s="77"/>
      <c r="C244" s="157"/>
    </row>
    <row r="245" spans="1:3" ht="15.75" thickBot="1" x14ac:dyDescent="0.3">
      <c r="A245" s="381"/>
      <c r="B245" s="19"/>
      <c r="C245" s="465"/>
    </row>
    <row r="254" spans="1:3" x14ac:dyDescent="0.25">
      <c r="C254" s="401"/>
    </row>
    <row r="255" spans="1:3" x14ac:dyDescent="0.25">
      <c r="C255" s="401"/>
    </row>
    <row r="256" spans="1:3" x14ac:dyDescent="0.25">
      <c r="C256" s="401"/>
    </row>
    <row r="257" spans="3:3" x14ac:dyDescent="0.25">
      <c r="C257" s="401"/>
    </row>
    <row r="258" spans="3:3" ht="26.25" x14ac:dyDescent="0.4">
      <c r="C258" s="390"/>
    </row>
    <row r="259" spans="3:3" ht="26.25" x14ac:dyDescent="0.4">
      <c r="C259" s="390"/>
    </row>
    <row r="264" spans="3:3" x14ac:dyDescent="0.25">
      <c r="C264" s="403"/>
    </row>
    <row r="265" spans="3:3" ht="26.25" x14ac:dyDescent="0.4">
      <c r="C265" s="390"/>
    </row>
    <row r="266" spans="3:3" ht="26.25" x14ac:dyDescent="0.4">
      <c r="C266" s="390"/>
    </row>
    <row r="267" spans="3:3" x14ac:dyDescent="0.25">
      <c r="C267" s="402"/>
    </row>
  </sheetData>
  <mergeCells count="24">
    <mergeCell ref="C113:C114"/>
    <mergeCell ref="C152:C156"/>
    <mergeCell ref="C167:C171"/>
    <mergeCell ref="C81:C83"/>
    <mergeCell ref="C57:C63"/>
    <mergeCell ref="C111:C112"/>
    <mergeCell ref="C172:C176"/>
    <mergeCell ref="C184:C185"/>
    <mergeCell ref="C186:C187"/>
    <mergeCell ref="C189:C192"/>
    <mergeCell ref="C193:C197"/>
    <mergeCell ref="C6:C16"/>
    <mergeCell ref="C64:C68"/>
    <mergeCell ref="C77:C80"/>
    <mergeCell ref="C105:C106"/>
    <mergeCell ref="C109:C110"/>
    <mergeCell ref="C73:C75"/>
    <mergeCell ref="C31:C33"/>
    <mergeCell ref="C107:C108"/>
    <mergeCell ref="A222:A223"/>
    <mergeCell ref="A229:A230"/>
    <mergeCell ref="A166:B166"/>
    <mergeCell ref="A94:A95"/>
    <mergeCell ref="A103:A104"/>
  </mergeCells>
  <hyperlinks>
    <hyperlink ref="A122" r:id="rId1" display="https://www.google.com/maps" xr:uid="{1ED0521F-5967-4DF0-9CBC-B1A39C920735}"/>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77CA-AE8A-4CD9-A35B-42890235FCA4}">
  <dimension ref="A1:C268"/>
  <sheetViews>
    <sheetView topLeftCell="A196" workbookViewId="0">
      <selection activeCell="C115" sqref="C1:E1048576"/>
    </sheetView>
  </sheetViews>
  <sheetFormatPr defaultRowHeight="15" x14ac:dyDescent="0.25"/>
  <cols>
    <col min="1" max="1" width="43.7109375" customWidth="1"/>
    <col min="2" max="2" width="13.140625" bestFit="1" customWidth="1"/>
    <col min="3" max="3" width="29.140625" customWidth="1"/>
  </cols>
  <sheetData>
    <row r="1" spans="1:3" x14ac:dyDescent="0.25">
      <c r="A1" t="s">
        <v>349</v>
      </c>
    </row>
    <row r="3" spans="1:3" ht="15.75" thickBot="1" x14ac:dyDescent="0.3"/>
    <row r="4" spans="1:3" ht="16.5" thickBot="1" x14ac:dyDescent="0.3">
      <c r="A4" s="12" t="s">
        <v>148</v>
      </c>
      <c r="B4" s="459"/>
      <c r="C4" s="459" t="s">
        <v>149</v>
      </c>
    </row>
    <row r="5" spans="1:3" ht="15.75" thickBot="1" x14ac:dyDescent="0.3">
      <c r="A5" s="14" t="s">
        <v>150</v>
      </c>
      <c r="B5" s="446"/>
      <c r="C5" s="126" t="s">
        <v>349</v>
      </c>
    </row>
    <row r="6" spans="1:3" x14ac:dyDescent="0.25">
      <c r="A6" s="17"/>
      <c r="B6" s="452"/>
      <c r="C6" s="871" t="s">
        <v>152</v>
      </c>
    </row>
    <row r="7" spans="1:3" x14ac:dyDescent="0.25">
      <c r="A7" s="17"/>
      <c r="B7" s="452"/>
      <c r="C7" s="871"/>
    </row>
    <row r="8" spans="1:3" x14ac:dyDescent="0.25">
      <c r="A8" s="17"/>
      <c r="B8" s="452"/>
      <c r="C8" s="871"/>
    </row>
    <row r="9" spans="1:3" x14ac:dyDescent="0.25">
      <c r="A9" s="17"/>
      <c r="B9" s="452"/>
      <c r="C9" s="871"/>
    </row>
    <row r="10" spans="1:3" x14ac:dyDescent="0.25">
      <c r="A10" s="17"/>
      <c r="B10" s="452"/>
      <c r="C10" s="871"/>
    </row>
    <row r="11" spans="1:3" x14ac:dyDescent="0.25">
      <c r="A11" s="17" t="s">
        <v>151</v>
      </c>
      <c r="B11" s="452"/>
      <c r="C11" s="871"/>
    </row>
    <row r="12" spans="1:3" x14ac:dyDescent="0.25">
      <c r="A12" s="17"/>
      <c r="B12" s="452"/>
      <c r="C12" s="871"/>
    </row>
    <row r="13" spans="1:3" x14ac:dyDescent="0.25">
      <c r="A13" s="17"/>
      <c r="B13" s="452"/>
      <c r="C13" s="871"/>
    </row>
    <row r="14" spans="1:3" x14ac:dyDescent="0.25">
      <c r="A14" s="17"/>
      <c r="B14" s="452"/>
      <c r="C14" s="871"/>
    </row>
    <row r="15" spans="1:3" x14ac:dyDescent="0.25">
      <c r="A15" s="17"/>
      <c r="B15" s="452"/>
      <c r="C15" s="871"/>
    </row>
    <row r="16" spans="1:3" ht="15.75" thickBot="1" x14ac:dyDescent="0.3">
      <c r="A16" s="14"/>
      <c r="B16" s="426"/>
      <c r="C16" s="818"/>
    </row>
    <row r="17" spans="1:3" ht="30.75" thickBot="1" x14ac:dyDescent="0.3">
      <c r="A17" s="14" t="s">
        <v>153</v>
      </c>
      <c r="B17" s="446"/>
      <c r="C17" s="426" t="s">
        <v>350</v>
      </c>
    </row>
    <row r="18" spans="1:3" ht="15.75" thickBot="1" x14ac:dyDescent="0.3">
      <c r="A18" s="14" t="s">
        <v>154</v>
      </c>
      <c r="B18" s="446"/>
      <c r="C18" s="426" t="s">
        <v>351</v>
      </c>
    </row>
    <row r="19" spans="1:3" ht="30.75" thickBot="1" x14ac:dyDescent="0.3">
      <c r="A19" s="14" t="s">
        <v>156</v>
      </c>
      <c r="B19" s="446"/>
      <c r="C19" s="426" t="s">
        <v>352</v>
      </c>
    </row>
    <row r="20" spans="1:3" ht="15.75" thickBot="1" x14ac:dyDescent="0.3">
      <c r="A20" s="14" t="s">
        <v>158</v>
      </c>
      <c r="B20" s="446"/>
      <c r="C20" s="426" t="s">
        <v>353</v>
      </c>
    </row>
    <row r="21" spans="1:3" ht="45.75" thickBot="1" x14ac:dyDescent="0.3">
      <c r="A21" s="14" t="s">
        <v>160</v>
      </c>
      <c r="B21" s="446"/>
      <c r="C21" s="426" t="s">
        <v>354</v>
      </c>
    </row>
    <row r="22" spans="1:3" ht="30.75" thickBot="1" x14ac:dyDescent="0.3">
      <c r="A22" s="14" t="s">
        <v>162</v>
      </c>
      <c r="B22" s="446"/>
      <c r="C22" s="426" t="s">
        <v>355</v>
      </c>
    </row>
    <row r="23" spans="1:3" x14ac:dyDescent="0.25">
      <c r="A23" s="17" t="s">
        <v>164</v>
      </c>
      <c r="B23" s="452"/>
      <c r="C23" s="693" t="s">
        <v>356</v>
      </c>
    </row>
    <row r="24" spans="1:3" ht="45.75" thickBot="1" x14ac:dyDescent="0.3">
      <c r="A24" s="14" t="s">
        <v>165</v>
      </c>
      <c r="B24" s="426"/>
      <c r="C24" s="694"/>
    </row>
    <row r="25" spans="1:3" ht="15.75" x14ac:dyDescent="0.25">
      <c r="A25" s="17" t="s">
        <v>167</v>
      </c>
      <c r="B25" s="452"/>
      <c r="C25" s="230"/>
    </row>
    <row r="26" spans="1:3" ht="30.75" thickBot="1" x14ac:dyDescent="0.3">
      <c r="A26" s="14" t="s">
        <v>168</v>
      </c>
      <c r="B26" s="426"/>
      <c r="C26" s="231" t="s">
        <v>357</v>
      </c>
    </row>
    <row r="27" spans="1:3" ht="75.75" thickBot="1" x14ac:dyDescent="0.3">
      <c r="A27" s="14" t="s">
        <v>170</v>
      </c>
      <c r="B27" s="446"/>
      <c r="C27" s="126" t="s">
        <v>358</v>
      </c>
    </row>
    <row r="28" spans="1:3" x14ac:dyDescent="0.25">
      <c r="A28" s="1" t="s">
        <v>172</v>
      </c>
      <c r="B28" s="1"/>
    </row>
    <row r="29" spans="1:3" ht="16.5" thickBot="1" x14ac:dyDescent="0.3">
      <c r="A29" s="2" t="s">
        <v>173</v>
      </c>
      <c r="B29" s="2"/>
    </row>
    <row r="30" spans="1:3" ht="16.5" thickBot="1" x14ac:dyDescent="0.3">
      <c r="A30" s="12" t="s">
        <v>174</v>
      </c>
      <c r="B30" s="459"/>
      <c r="C30" s="12" t="s">
        <v>149</v>
      </c>
    </row>
    <row r="31" spans="1:3" ht="60" x14ac:dyDescent="0.25">
      <c r="A31" s="20" t="s">
        <v>175</v>
      </c>
      <c r="B31" s="469"/>
      <c r="C31" s="887" t="s">
        <v>177</v>
      </c>
    </row>
    <row r="32" spans="1:3" x14ac:dyDescent="0.25">
      <c r="A32" s="17"/>
      <c r="B32" s="452"/>
      <c r="C32" s="888"/>
    </row>
    <row r="33" spans="1:3" ht="15.75" thickBot="1" x14ac:dyDescent="0.3">
      <c r="A33" s="21" t="s">
        <v>176</v>
      </c>
      <c r="B33" s="482"/>
      <c r="C33" s="856"/>
    </row>
    <row r="34" spans="1:3" ht="15.75" thickBot="1" x14ac:dyDescent="0.3">
      <c r="A34" s="14" t="s">
        <v>178</v>
      </c>
      <c r="B34" s="446"/>
      <c r="C34" s="419" t="s">
        <v>179</v>
      </c>
    </row>
    <row r="35" spans="1:3" ht="30.75" thickBot="1" x14ac:dyDescent="0.3">
      <c r="A35" s="14" t="s">
        <v>180</v>
      </c>
      <c r="B35" s="446"/>
      <c r="C35" s="419" t="s">
        <v>179</v>
      </c>
    </row>
    <row r="36" spans="1:3" ht="15.75" thickBot="1" x14ac:dyDescent="0.3">
      <c r="A36" s="14" t="s">
        <v>181</v>
      </c>
      <c r="B36" s="446"/>
      <c r="C36" s="419" t="s">
        <v>179</v>
      </c>
    </row>
    <row r="37" spans="1:3" ht="15.75" thickBot="1" x14ac:dyDescent="0.3">
      <c r="A37" s="14" t="s">
        <v>182</v>
      </c>
      <c r="B37" s="446"/>
      <c r="C37" s="419" t="s">
        <v>179</v>
      </c>
    </row>
    <row r="38" spans="1:3" ht="15.75" thickBot="1" x14ac:dyDescent="0.3">
      <c r="A38" s="14" t="s">
        <v>183</v>
      </c>
      <c r="B38" s="446"/>
      <c r="C38" s="419" t="s">
        <v>179</v>
      </c>
    </row>
    <row r="39" spans="1:3" ht="15.75" thickBot="1" x14ac:dyDescent="0.3">
      <c r="A39" s="14" t="s">
        <v>184</v>
      </c>
      <c r="B39" s="446"/>
      <c r="C39" s="419" t="s">
        <v>179</v>
      </c>
    </row>
    <row r="40" spans="1:3" ht="15.75" thickBot="1" x14ac:dyDescent="0.3">
      <c r="A40" s="14" t="s">
        <v>185</v>
      </c>
      <c r="B40" s="446"/>
      <c r="C40" s="419" t="s">
        <v>179</v>
      </c>
    </row>
    <row r="41" spans="1:3" ht="15.75" thickBot="1" x14ac:dyDescent="0.3">
      <c r="A41" s="14" t="s">
        <v>186</v>
      </c>
      <c r="B41" s="446"/>
      <c r="C41" s="419" t="s">
        <v>179</v>
      </c>
    </row>
    <row r="42" spans="1:3" ht="15.75" thickBot="1" x14ac:dyDescent="0.3">
      <c r="A42" s="14" t="s">
        <v>187</v>
      </c>
      <c r="B42" s="446"/>
      <c r="C42" s="419" t="s">
        <v>179</v>
      </c>
    </row>
    <row r="43" spans="1:3" ht="15.75" thickBot="1" x14ac:dyDescent="0.3">
      <c r="A43" s="14" t="s">
        <v>188</v>
      </c>
      <c r="B43" s="446"/>
      <c r="C43" s="419" t="s">
        <v>179</v>
      </c>
    </row>
    <row r="44" spans="1:3" ht="75" x14ac:dyDescent="0.25">
      <c r="A44" s="20" t="s">
        <v>189</v>
      </c>
      <c r="B44" s="469"/>
      <c r="C44" s="702" t="s">
        <v>179</v>
      </c>
    </row>
    <row r="45" spans="1:3" x14ac:dyDescent="0.25">
      <c r="A45" s="17"/>
      <c r="B45" s="452"/>
      <c r="C45" s="703"/>
    </row>
    <row r="46" spans="1:3" ht="15.75" thickBot="1" x14ac:dyDescent="0.3">
      <c r="A46" s="24" t="s">
        <v>176</v>
      </c>
      <c r="B46" s="448"/>
      <c r="C46" s="779"/>
    </row>
    <row r="47" spans="1:3" ht="60" x14ac:dyDescent="0.25">
      <c r="A47" s="20" t="s">
        <v>190</v>
      </c>
      <c r="B47" s="526"/>
      <c r="C47" s="418" t="s">
        <v>191</v>
      </c>
    </row>
    <row r="48" spans="1:3" x14ac:dyDescent="0.25">
      <c r="A48" s="25"/>
      <c r="B48" s="38"/>
      <c r="C48" s="427" t="s">
        <v>179</v>
      </c>
    </row>
    <row r="49" spans="1:3" ht="15.75" thickBot="1" x14ac:dyDescent="0.3">
      <c r="A49" s="24" t="s">
        <v>176</v>
      </c>
      <c r="B49" s="39"/>
      <c r="C49" s="148"/>
    </row>
    <row r="50" spans="1:3" ht="15.75" thickBot="1" x14ac:dyDescent="0.3">
      <c r="A50" s="14" t="s">
        <v>192</v>
      </c>
      <c r="B50" s="446"/>
      <c r="C50" s="419" t="s">
        <v>179</v>
      </c>
    </row>
    <row r="51" spans="1:3" ht="15.75" thickBot="1" x14ac:dyDescent="0.3">
      <c r="A51" s="14" t="s">
        <v>193</v>
      </c>
      <c r="B51" s="446"/>
      <c r="C51" s="419" t="s">
        <v>179</v>
      </c>
    </row>
    <row r="52" spans="1:3" ht="15.75" thickBot="1" x14ac:dyDescent="0.3">
      <c r="A52" s="14" t="s">
        <v>194</v>
      </c>
      <c r="B52" s="446"/>
      <c r="C52" s="419" t="s">
        <v>179</v>
      </c>
    </row>
    <row r="53" spans="1:3" ht="30.75" thickBot="1" x14ac:dyDescent="0.3">
      <c r="A53" s="14" t="s">
        <v>195</v>
      </c>
      <c r="B53" s="446"/>
      <c r="C53" s="419" t="s">
        <v>179</v>
      </c>
    </row>
    <row r="54" spans="1:3" ht="15.75" thickBot="1" x14ac:dyDescent="0.3">
      <c r="A54" s="14" t="s">
        <v>196</v>
      </c>
      <c r="B54" s="446"/>
      <c r="C54" s="419" t="s">
        <v>179</v>
      </c>
    </row>
    <row r="55" spans="1:3" ht="15.75" thickBot="1" x14ac:dyDescent="0.3">
      <c r="A55" s="14" t="s">
        <v>197</v>
      </c>
      <c r="B55" s="446"/>
      <c r="C55" s="419" t="s">
        <v>179</v>
      </c>
    </row>
    <row r="56" spans="1:3" ht="15.75" thickBot="1" x14ac:dyDescent="0.3">
      <c r="A56" s="14" t="s">
        <v>198</v>
      </c>
      <c r="B56" s="446"/>
      <c r="C56" s="427" t="s">
        <v>179</v>
      </c>
    </row>
    <row r="57" spans="1:3" ht="30" x14ac:dyDescent="0.25">
      <c r="A57" s="20" t="s">
        <v>199</v>
      </c>
      <c r="B57" s="469"/>
      <c r="C57" s="702" t="s">
        <v>359</v>
      </c>
    </row>
    <row r="58" spans="1:3" x14ac:dyDescent="0.25">
      <c r="A58" s="17"/>
      <c r="B58" s="452"/>
      <c r="C58" s="703"/>
    </row>
    <row r="59" spans="1:3" x14ac:dyDescent="0.25">
      <c r="A59" s="17" t="s">
        <v>200</v>
      </c>
      <c r="B59" s="452"/>
      <c r="C59" s="703"/>
    </row>
    <row r="60" spans="1:3" x14ac:dyDescent="0.25">
      <c r="A60" s="17" t="s">
        <v>201</v>
      </c>
      <c r="B60" s="452"/>
      <c r="C60" s="703"/>
    </row>
    <row r="61" spans="1:3" x14ac:dyDescent="0.25">
      <c r="A61" s="17" t="s">
        <v>202</v>
      </c>
      <c r="B61" s="452"/>
      <c r="C61" s="703"/>
    </row>
    <row r="62" spans="1:3" ht="30" x14ac:dyDescent="0.25">
      <c r="A62" s="17" t="s">
        <v>203</v>
      </c>
      <c r="B62" s="452"/>
      <c r="C62" s="703"/>
    </row>
    <row r="63" spans="1:3" ht="30.75" thickBot="1" x14ac:dyDescent="0.3">
      <c r="A63" s="14" t="s">
        <v>204</v>
      </c>
      <c r="B63" s="426"/>
      <c r="C63" s="779"/>
    </row>
    <row r="64" spans="1:3" ht="30" x14ac:dyDescent="0.25">
      <c r="A64" s="20" t="s">
        <v>205</v>
      </c>
      <c r="B64" s="469"/>
      <c r="C64" s="702" t="s">
        <v>359</v>
      </c>
    </row>
    <row r="65" spans="1:3" x14ac:dyDescent="0.25">
      <c r="A65" s="17"/>
      <c r="B65" s="452"/>
      <c r="C65" s="703"/>
    </row>
    <row r="66" spans="1:3" x14ac:dyDescent="0.25">
      <c r="A66" s="17" t="s">
        <v>200</v>
      </c>
      <c r="B66" s="452"/>
      <c r="C66" s="703"/>
    </row>
    <row r="67" spans="1:3" ht="45" x14ac:dyDescent="0.25">
      <c r="A67" s="17" t="s">
        <v>206</v>
      </c>
      <c r="B67" s="452"/>
      <c r="C67" s="703"/>
    </row>
    <row r="68" spans="1:3" ht="45.75" thickBot="1" x14ac:dyDescent="0.3">
      <c r="A68" s="14" t="s">
        <v>207</v>
      </c>
      <c r="B68" s="426"/>
      <c r="C68" s="779"/>
    </row>
    <row r="69" spans="1:3" ht="45" x14ac:dyDescent="0.25">
      <c r="A69" s="20" t="s">
        <v>209</v>
      </c>
      <c r="B69" s="469"/>
      <c r="C69" s="702" t="s">
        <v>179</v>
      </c>
    </row>
    <row r="70" spans="1:3" ht="15.75" thickBot="1" x14ac:dyDescent="0.3">
      <c r="A70" s="24" t="s">
        <v>210</v>
      </c>
      <c r="B70" s="448"/>
      <c r="C70" s="703"/>
    </row>
    <row r="71" spans="1:3" ht="30.75" thickBot="1" x14ac:dyDescent="0.3">
      <c r="A71" s="26" t="s">
        <v>211</v>
      </c>
      <c r="B71" s="527"/>
      <c r="C71" s="435" t="s">
        <v>319</v>
      </c>
    </row>
    <row r="72" spans="1:3" ht="30.75" thickBot="1" x14ac:dyDescent="0.3">
      <c r="A72" s="26" t="s">
        <v>212</v>
      </c>
      <c r="B72" s="527"/>
      <c r="C72" s="436" t="s">
        <v>319</v>
      </c>
    </row>
    <row r="73" spans="1:3" x14ac:dyDescent="0.25">
      <c r="A73" s="20" t="s">
        <v>213</v>
      </c>
      <c r="B73" s="469"/>
      <c r="C73" s="702" t="s">
        <v>179</v>
      </c>
    </row>
    <row r="74" spans="1:3" ht="60" x14ac:dyDescent="0.25">
      <c r="A74" s="17" t="s">
        <v>214</v>
      </c>
      <c r="B74" s="452"/>
      <c r="C74" s="703"/>
    </row>
    <row r="75" spans="1:3" ht="15.75" thickBot="1" x14ac:dyDescent="0.3">
      <c r="A75" s="14" t="s">
        <v>215</v>
      </c>
      <c r="B75" s="426"/>
      <c r="C75" s="779"/>
    </row>
    <row r="76" spans="1:3" ht="30.75" thickBot="1" x14ac:dyDescent="0.3">
      <c r="A76" s="14" t="s">
        <v>216</v>
      </c>
      <c r="B76" s="446"/>
      <c r="C76" s="436" t="s">
        <v>319</v>
      </c>
    </row>
    <row r="77" spans="1:3" ht="45" x14ac:dyDescent="0.25">
      <c r="A77" s="17" t="s">
        <v>217</v>
      </c>
      <c r="B77" s="452"/>
      <c r="C77" s="702" t="s">
        <v>179</v>
      </c>
    </row>
    <row r="78" spans="1:3" x14ac:dyDescent="0.25">
      <c r="A78" s="17"/>
      <c r="B78" s="452"/>
      <c r="C78" s="703"/>
    </row>
    <row r="79" spans="1:3" x14ac:dyDescent="0.25">
      <c r="A79" s="25" t="s">
        <v>218</v>
      </c>
      <c r="B79" s="447"/>
      <c r="C79" s="703"/>
    </row>
    <row r="80" spans="1:3" ht="15.75" thickBot="1" x14ac:dyDescent="0.3">
      <c r="A80" s="14"/>
      <c r="B80" s="426"/>
      <c r="C80" s="703"/>
    </row>
    <row r="81" spans="1:3" ht="45" x14ac:dyDescent="0.25">
      <c r="A81" s="20" t="s">
        <v>219</v>
      </c>
      <c r="B81" s="469"/>
      <c r="C81" s="418"/>
    </row>
    <row r="82" spans="1:3" x14ac:dyDescent="0.25">
      <c r="A82" s="17"/>
      <c r="B82" s="452"/>
      <c r="C82" s="492" t="s">
        <v>179</v>
      </c>
    </row>
    <row r="83" spans="1:3" ht="15.75" thickBot="1" x14ac:dyDescent="0.3">
      <c r="A83" s="24" t="s">
        <v>220</v>
      </c>
      <c r="B83" s="448"/>
      <c r="C83" s="493"/>
    </row>
    <row r="85" spans="1:3" x14ac:dyDescent="0.25">
      <c r="A85" s="27"/>
      <c r="B85" s="27"/>
    </row>
    <row r="86" spans="1:3" ht="16.5" thickBot="1" x14ac:dyDescent="0.3">
      <c r="A86" s="2" t="s">
        <v>221</v>
      </c>
      <c r="B86" s="2"/>
    </row>
    <row r="87" spans="1:3" ht="16.5" thickBot="1" x14ac:dyDescent="0.3">
      <c r="A87" s="12" t="s">
        <v>174</v>
      </c>
      <c r="B87" s="459"/>
      <c r="C87" s="12" t="s">
        <v>149</v>
      </c>
    </row>
    <row r="88" spans="1:3" x14ac:dyDescent="0.25">
      <c r="A88" s="20" t="s">
        <v>222</v>
      </c>
      <c r="B88" s="469"/>
      <c r="C88" s="825" t="s">
        <v>361</v>
      </c>
    </row>
    <row r="89" spans="1:3" x14ac:dyDescent="0.25">
      <c r="A89" s="28" t="s">
        <v>223</v>
      </c>
      <c r="B89" s="479"/>
      <c r="C89" s="826"/>
    </row>
    <row r="90" spans="1:3" x14ac:dyDescent="0.25">
      <c r="A90" s="25" t="s">
        <v>224</v>
      </c>
      <c r="B90" s="447"/>
      <c r="C90" s="826"/>
    </row>
    <row r="91" spans="1:3" ht="15.75" thickBot="1" x14ac:dyDescent="0.3">
      <c r="A91" s="24" t="s">
        <v>225</v>
      </c>
      <c r="B91" s="448"/>
      <c r="C91" s="826"/>
    </row>
    <row r="92" spans="1:3" ht="45" x14ac:dyDescent="0.25">
      <c r="A92" s="20" t="s">
        <v>226</v>
      </c>
      <c r="B92" s="469"/>
      <c r="C92" s="872" t="s">
        <v>319</v>
      </c>
    </row>
    <row r="93" spans="1:3" ht="15.75" thickBot="1" x14ac:dyDescent="0.3">
      <c r="A93" s="29" t="s">
        <v>227</v>
      </c>
      <c r="B93" s="480"/>
      <c r="C93" s="873"/>
    </row>
    <row r="94" spans="1:3" x14ac:dyDescent="0.25">
      <c r="A94" s="861" t="s">
        <v>228</v>
      </c>
      <c r="B94" s="453"/>
      <c r="C94" s="56"/>
    </row>
    <row r="95" spans="1:3" ht="15.75" thickBot="1" x14ac:dyDescent="0.3">
      <c r="A95" s="862"/>
      <c r="B95" s="454"/>
      <c r="C95" s="32"/>
    </row>
    <row r="96" spans="1:3" x14ac:dyDescent="0.25">
      <c r="A96" s="17" t="s">
        <v>229</v>
      </c>
      <c r="B96" s="452"/>
      <c r="C96" s="792" t="s">
        <v>179</v>
      </c>
    </row>
    <row r="97" spans="1:3" ht="15.75" thickBot="1" x14ac:dyDescent="0.3">
      <c r="A97" s="29" t="s">
        <v>230</v>
      </c>
      <c r="B97" s="480"/>
      <c r="C97" s="793"/>
    </row>
    <row r="98" spans="1:3" x14ac:dyDescent="0.25">
      <c r="A98" s="17"/>
      <c r="B98" s="452"/>
      <c r="C98" s="792" t="s">
        <v>179</v>
      </c>
    </row>
    <row r="99" spans="1:3" x14ac:dyDescent="0.25">
      <c r="A99" s="17" t="s">
        <v>231</v>
      </c>
      <c r="B99" s="452"/>
      <c r="C99" s="795"/>
    </row>
    <row r="100" spans="1:3" ht="15.75" thickBot="1" x14ac:dyDescent="0.3">
      <c r="A100" s="29" t="s">
        <v>232</v>
      </c>
      <c r="B100" s="480"/>
      <c r="C100" s="793"/>
    </row>
    <row r="101" spans="1:3" ht="30" x14ac:dyDescent="0.25">
      <c r="A101" s="17" t="s">
        <v>233</v>
      </c>
      <c r="B101" s="452"/>
      <c r="C101" s="796" t="s">
        <v>179</v>
      </c>
    </row>
    <row r="102" spans="1:3" ht="15.75" thickBot="1" x14ac:dyDescent="0.3">
      <c r="A102" s="24" t="s">
        <v>362</v>
      </c>
      <c r="B102" s="448"/>
      <c r="C102" s="797"/>
    </row>
    <row r="103" spans="1:3" x14ac:dyDescent="0.25">
      <c r="A103" s="861" t="s">
        <v>235</v>
      </c>
      <c r="B103" s="453"/>
      <c r="C103" s="815"/>
    </row>
    <row r="104" spans="1:3" ht="15.75" thickBot="1" x14ac:dyDescent="0.3">
      <c r="A104" s="862"/>
      <c r="B104" s="454"/>
      <c r="C104" s="816"/>
    </row>
    <row r="105" spans="1:3" ht="71.25" x14ac:dyDescent="0.25">
      <c r="A105" s="17" t="s">
        <v>236</v>
      </c>
      <c r="B105" s="452"/>
      <c r="C105" s="422" t="s">
        <v>522</v>
      </c>
    </row>
    <row r="106" spans="1:3" ht="15.6" customHeight="1" thickBot="1" x14ac:dyDescent="0.3">
      <c r="A106" s="24" t="s">
        <v>237</v>
      </c>
      <c r="B106" s="448"/>
      <c r="C106" s="413"/>
    </row>
    <row r="107" spans="1:3" ht="30" x14ac:dyDescent="0.25">
      <c r="A107" s="17" t="s">
        <v>238</v>
      </c>
      <c r="B107" s="452"/>
      <c r="C107" s="794" t="s">
        <v>179</v>
      </c>
    </row>
    <row r="108" spans="1:3" ht="15.75" thickBot="1" x14ac:dyDescent="0.3">
      <c r="A108" s="24" t="s">
        <v>237</v>
      </c>
      <c r="B108" s="448"/>
      <c r="C108" s="752"/>
    </row>
    <row r="109" spans="1:3" ht="38.1" customHeight="1" x14ac:dyDescent="0.25">
      <c r="A109" s="17" t="s">
        <v>239</v>
      </c>
      <c r="B109" s="452"/>
      <c r="C109" s="794" t="s">
        <v>179</v>
      </c>
    </row>
    <row r="110" spans="1:3" ht="15.75" thickBot="1" x14ac:dyDescent="0.3">
      <c r="A110" s="24" t="s">
        <v>240</v>
      </c>
      <c r="B110" s="448"/>
      <c r="C110" s="752"/>
    </row>
    <row r="111" spans="1:3" ht="30" x14ac:dyDescent="0.25">
      <c r="A111" s="20" t="s">
        <v>241</v>
      </c>
      <c r="B111" s="469"/>
      <c r="C111" s="794" t="s">
        <v>179</v>
      </c>
    </row>
    <row r="112" spans="1:3" ht="15.75" thickBot="1" x14ac:dyDescent="0.3">
      <c r="A112" s="24" t="s">
        <v>242</v>
      </c>
      <c r="B112" s="448"/>
      <c r="C112" s="752"/>
    </row>
    <row r="113" spans="1:3" ht="30" x14ac:dyDescent="0.25">
      <c r="A113" s="20" t="s">
        <v>243</v>
      </c>
      <c r="B113" s="469"/>
      <c r="C113" s="794" t="s">
        <v>179</v>
      </c>
    </row>
    <row r="114" spans="1:3" ht="15.75" thickBot="1" x14ac:dyDescent="0.3">
      <c r="A114" s="24" t="s">
        <v>244</v>
      </c>
      <c r="B114" s="448"/>
      <c r="C114" s="752"/>
    </row>
    <row r="115" spans="1:3" ht="60" x14ac:dyDescent="0.25">
      <c r="A115" s="20" t="s">
        <v>245</v>
      </c>
      <c r="B115" s="469"/>
      <c r="C115" s="794" t="s">
        <v>179</v>
      </c>
    </row>
    <row r="116" spans="1:3" ht="15.75" thickBot="1" x14ac:dyDescent="0.3">
      <c r="A116" s="24" t="s">
        <v>246</v>
      </c>
      <c r="B116" s="448"/>
      <c r="C116" s="752"/>
    </row>
    <row r="117" spans="1:3" ht="45" x14ac:dyDescent="0.25">
      <c r="A117" s="20" t="s">
        <v>247</v>
      </c>
      <c r="B117" s="469"/>
      <c r="C117" s="794" t="s">
        <v>179</v>
      </c>
    </row>
    <row r="118" spans="1:3" ht="15.75" thickBot="1" x14ac:dyDescent="0.3">
      <c r="A118" s="24" t="s">
        <v>248</v>
      </c>
      <c r="B118" s="448"/>
      <c r="C118" s="752"/>
    </row>
    <row r="119" spans="1:3" ht="15.75" x14ac:dyDescent="0.25">
      <c r="A119" s="2"/>
      <c r="B119" s="2"/>
    </row>
    <row r="120" spans="1:3" ht="16.5" thickBot="1" x14ac:dyDescent="0.3">
      <c r="A120" s="2" t="s">
        <v>249</v>
      </c>
      <c r="B120" s="2"/>
    </row>
    <row r="121" spans="1:3" ht="15.95" customHeight="1" thickBot="1" x14ac:dyDescent="0.3">
      <c r="A121" s="466" t="s">
        <v>250</v>
      </c>
      <c r="B121" s="467"/>
      <c r="C121" s="210"/>
    </row>
    <row r="122" spans="1:3" ht="59.1" customHeight="1" thickBot="1" x14ac:dyDescent="0.3">
      <c r="A122" s="462" t="s">
        <v>251</v>
      </c>
      <c r="B122" s="463"/>
      <c r="C122" s="511"/>
    </row>
    <row r="123" spans="1:3" ht="15.6" customHeight="1" x14ac:dyDescent="0.25">
      <c r="A123" s="453" t="s">
        <v>252</v>
      </c>
      <c r="B123" s="460" t="s">
        <v>253</v>
      </c>
      <c r="C123" s="871" t="s">
        <v>82</v>
      </c>
    </row>
    <row r="124" spans="1:3" ht="15.75" thickBot="1" x14ac:dyDescent="0.3">
      <c r="A124" s="454"/>
      <c r="B124" s="461" t="s">
        <v>254</v>
      </c>
      <c r="C124" s="818"/>
    </row>
    <row r="125" spans="1:3" ht="15.6" customHeight="1" x14ac:dyDescent="0.25">
      <c r="A125" s="425" t="s">
        <v>256</v>
      </c>
      <c r="B125" s="455" t="s">
        <v>257</v>
      </c>
      <c r="C125" s="433"/>
    </row>
    <row r="126" spans="1:3" ht="30.95" customHeight="1" x14ac:dyDescent="0.25">
      <c r="A126" s="452"/>
      <c r="B126" s="450" t="s">
        <v>258</v>
      </c>
      <c r="C126" s="439" t="s">
        <v>258</v>
      </c>
    </row>
    <row r="127" spans="1:3" ht="15.75" thickBot="1" x14ac:dyDescent="0.3">
      <c r="A127" s="426"/>
      <c r="B127" s="456" t="s">
        <v>259</v>
      </c>
      <c r="C127" s="436"/>
    </row>
    <row r="128" spans="1:3" ht="15.6" customHeight="1" x14ac:dyDescent="0.25">
      <c r="A128" s="425" t="s">
        <v>261</v>
      </c>
      <c r="B128" s="455" t="s">
        <v>257</v>
      </c>
      <c r="C128" s="433"/>
    </row>
    <row r="129" spans="1:3" ht="30.95" customHeight="1" x14ac:dyDescent="0.25">
      <c r="A129" s="452"/>
      <c r="B129" s="450" t="s">
        <v>262</v>
      </c>
      <c r="C129" s="439" t="s">
        <v>258</v>
      </c>
    </row>
    <row r="130" spans="1:3" ht="15.75" thickBot="1" x14ac:dyDescent="0.3">
      <c r="A130" s="426"/>
      <c r="B130" s="456" t="s">
        <v>263</v>
      </c>
      <c r="C130" s="436"/>
    </row>
    <row r="131" spans="1:3" ht="15.6" customHeight="1" x14ac:dyDescent="0.25">
      <c r="A131" s="425" t="s">
        <v>264</v>
      </c>
      <c r="B131" s="455" t="s">
        <v>257</v>
      </c>
      <c r="C131" s="433"/>
    </row>
    <row r="132" spans="1:3" ht="15.6" customHeight="1" x14ac:dyDescent="0.25">
      <c r="A132" s="452"/>
      <c r="B132" s="450" t="s">
        <v>258</v>
      </c>
      <c r="C132" s="439"/>
    </row>
    <row r="133" spans="1:3" ht="31.5" customHeight="1" thickBot="1" x14ac:dyDescent="0.3">
      <c r="A133" s="426"/>
      <c r="B133" s="456" t="s">
        <v>259</v>
      </c>
      <c r="C133" s="436" t="s">
        <v>259</v>
      </c>
    </row>
    <row r="134" spans="1:3" ht="15.6" customHeight="1" x14ac:dyDescent="0.25">
      <c r="A134" s="425" t="s">
        <v>266</v>
      </c>
      <c r="B134" s="455" t="s">
        <v>257</v>
      </c>
      <c r="C134" s="433"/>
    </row>
    <row r="135" spans="1:3" ht="30.95" customHeight="1" x14ac:dyDescent="0.25">
      <c r="A135" s="452"/>
      <c r="B135" s="450" t="s">
        <v>258</v>
      </c>
      <c r="C135" s="439" t="s">
        <v>258</v>
      </c>
    </row>
    <row r="136" spans="1:3" ht="15.75" thickBot="1" x14ac:dyDescent="0.3">
      <c r="A136" s="426"/>
      <c r="B136" s="456" t="s">
        <v>259</v>
      </c>
      <c r="C136" s="436"/>
    </row>
    <row r="137" spans="1:3" ht="15.6" customHeight="1" x14ac:dyDescent="0.25">
      <c r="A137" s="425" t="s">
        <v>268</v>
      </c>
      <c r="B137" s="455" t="s">
        <v>269</v>
      </c>
      <c r="C137" s="433"/>
    </row>
    <row r="138" spans="1:3" ht="15.6" customHeight="1" x14ac:dyDescent="0.25">
      <c r="A138" s="452"/>
      <c r="B138" s="450" t="s">
        <v>270</v>
      </c>
      <c r="C138" s="439"/>
    </row>
    <row r="139" spans="1:3" ht="31.5" customHeight="1" thickBot="1" x14ac:dyDescent="0.3">
      <c r="A139" s="426"/>
      <c r="B139" s="456" t="s">
        <v>271</v>
      </c>
      <c r="C139" s="436" t="s">
        <v>271</v>
      </c>
    </row>
    <row r="140" spans="1:3" ht="30.6" customHeight="1" x14ac:dyDescent="0.25">
      <c r="A140" s="425" t="s">
        <v>273</v>
      </c>
      <c r="B140" s="455" t="s">
        <v>257</v>
      </c>
      <c r="C140" s="433"/>
    </row>
    <row r="141" spans="1:3" ht="30.95" customHeight="1" x14ac:dyDescent="0.25">
      <c r="A141" s="452"/>
      <c r="B141" s="450" t="s">
        <v>262</v>
      </c>
      <c r="C141" s="439" t="s">
        <v>262</v>
      </c>
    </row>
    <row r="142" spans="1:3" ht="15.75" thickBot="1" x14ac:dyDescent="0.3">
      <c r="A142" s="426"/>
      <c r="B142" s="456" t="s">
        <v>263</v>
      </c>
      <c r="C142" s="436"/>
    </row>
    <row r="143" spans="1:3" ht="15.6" customHeight="1" x14ac:dyDescent="0.25">
      <c r="A143" s="425" t="s">
        <v>274</v>
      </c>
      <c r="B143" s="455" t="s">
        <v>257</v>
      </c>
      <c r="C143" s="433"/>
    </row>
    <row r="144" spans="1:3" ht="15.6" customHeight="1" x14ac:dyDescent="0.25">
      <c r="A144" s="452"/>
      <c r="B144" s="450" t="s">
        <v>262</v>
      </c>
      <c r="C144" s="439"/>
    </row>
    <row r="145" spans="1:3" ht="15.75" thickBot="1" x14ac:dyDescent="0.3">
      <c r="A145" s="426"/>
      <c r="B145" s="456" t="s">
        <v>263</v>
      </c>
      <c r="C145" s="436" t="s">
        <v>263</v>
      </c>
    </row>
    <row r="146" spans="1:3" x14ac:dyDescent="0.25">
      <c r="A146" s="16"/>
      <c r="B146" s="16"/>
      <c r="C146" s="445"/>
    </row>
    <row r="147" spans="1:3" x14ac:dyDescent="0.25">
      <c r="A147" s="27"/>
      <c r="B147" s="27"/>
      <c r="C147" s="449"/>
    </row>
    <row r="148" spans="1:3" x14ac:dyDescent="0.25">
      <c r="C148" s="449"/>
    </row>
    <row r="149" spans="1:3" x14ac:dyDescent="0.25">
      <c r="A149" s="33" t="s">
        <v>275</v>
      </c>
      <c r="B149" s="33"/>
      <c r="C149" s="16"/>
    </row>
    <row r="150" spans="1:3" ht="15.75" thickBot="1" x14ac:dyDescent="0.3">
      <c r="A150" s="27" t="s">
        <v>276</v>
      </c>
      <c r="B150" s="27"/>
    </row>
    <row r="151" spans="1:3" ht="16.5" thickBot="1" x14ac:dyDescent="0.3">
      <c r="A151" s="12" t="s">
        <v>174</v>
      </c>
      <c r="B151" s="459"/>
      <c r="C151" s="459" t="s">
        <v>149</v>
      </c>
    </row>
    <row r="152" spans="1:3" ht="30" x14ac:dyDescent="0.25">
      <c r="A152" s="20" t="s">
        <v>277</v>
      </c>
      <c r="B152" s="469"/>
      <c r="C152" s="56"/>
    </row>
    <row r="153" spans="1:3" ht="15.75" x14ac:dyDescent="0.25">
      <c r="A153" s="17"/>
      <c r="B153" s="452"/>
      <c r="C153" s="485" t="s">
        <v>281</v>
      </c>
    </row>
    <row r="154" spans="1:3" ht="60" x14ac:dyDescent="0.25">
      <c r="A154" s="28" t="s">
        <v>278</v>
      </c>
      <c r="B154" s="479"/>
      <c r="C154" s="485"/>
    </row>
    <row r="155" spans="1:3" ht="75" x14ac:dyDescent="0.25">
      <c r="A155" s="25" t="s">
        <v>279</v>
      </c>
      <c r="B155" s="447"/>
      <c r="C155" s="485"/>
    </row>
    <row r="156" spans="1:3" ht="60.75" thickBot="1" x14ac:dyDescent="0.3">
      <c r="A156" s="21" t="s">
        <v>280</v>
      </c>
      <c r="B156" s="482"/>
      <c r="C156" s="486"/>
    </row>
    <row r="157" spans="1:3" ht="30" x14ac:dyDescent="0.25">
      <c r="A157" s="20" t="s">
        <v>282</v>
      </c>
      <c r="B157" s="469"/>
      <c r="C157" s="825" t="s">
        <v>364</v>
      </c>
    </row>
    <row r="158" spans="1:3" x14ac:dyDescent="0.25">
      <c r="A158" s="34"/>
      <c r="B158" s="34"/>
      <c r="C158" s="826"/>
    </row>
    <row r="159" spans="1:3" ht="75" x14ac:dyDescent="0.25">
      <c r="A159" s="28" t="s">
        <v>283</v>
      </c>
      <c r="B159" s="479"/>
      <c r="C159" s="826"/>
    </row>
    <row r="160" spans="1:3" ht="60" x14ac:dyDescent="0.25">
      <c r="A160" s="25" t="s">
        <v>284</v>
      </c>
      <c r="B160" s="447"/>
      <c r="C160" s="826"/>
    </row>
    <row r="161" spans="1:3" ht="60.75" thickBot="1" x14ac:dyDescent="0.3">
      <c r="A161" s="21" t="s">
        <v>285</v>
      </c>
      <c r="B161" s="482"/>
      <c r="C161" s="827"/>
    </row>
    <row r="162" spans="1:3" ht="15.75" x14ac:dyDescent="0.25">
      <c r="A162" s="35"/>
      <c r="B162" s="35"/>
    </row>
    <row r="164" spans="1:3" x14ac:dyDescent="0.25">
      <c r="A164" s="27"/>
      <c r="B164" s="27"/>
    </row>
    <row r="165" spans="1:3" ht="16.5" thickBot="1" x14ac:dyDescent="0.3">
      <c r="A165" s="2" t="s">
        <v>286</v>
      </c>
      <c r="B165" s="2"/>
    </row>
    <row r="166" spans="1:3" ht="16.5" thickBot="1" x14ac:dyDescent="0.3">
      <c r="A166" s="859" t="s">
        <v>174</v>
      </c>
      <c r="B166" s="860"/>
      <c r="C166" s="59" t="s">
        <v>149</v>
      </c>
    </row>
    <row r="167" spans="1:3" ht="72.95" customHeight="1" x14ac:dyDescent="0.25">
      <c r="A167" s="20" t="s">
        <v>287</v>
      </c>
      <c r="B167" s="469"/>
      <c r="C167" s="828" t="s">
        <v>290</v>
      </c>
    </row>
    <row r="168" spans="1:3" x14ac:dyDescent="0.25">
      <c r="A168" s="17"/>
      <c r="B168" s="452"/>
      <c r="C168" s="864"/>
    </row>
    <row r="169" spans="1:3" ht="30" x14ac:dyDescent="0.25">
      <c r="A169" s="36" t="s">
        <v>288</v>
      </c>
      <c r="B169" s="481"/>
      <c r="C169" s="864"/>
    </row>
    <row r="170" spans="1:3" x14ac:dyDescent="0.25">
      <c r="A170" s="25" t="s">
        <v>289</v>
      </c>
      <c r="B170" s="447"/>
      <c r="C170" s="864"/>
    </row>
    <row r="171" spans="1:3" ht="30.75" thickBot="1" x14ac:dyDescent="0.3">
      <c r="A171" s="29" t="s">
        <v>290</v>
      </c>
      <c r="B171" s="480"/>
      <c r="C171" s="864"/>
    </row>
    <row r="172" spans="1:3" ht="45" x14ac:dyDescent="0.25">
      <c r="A172" s="517" t="s">
        <v>291</v>
      </c>
      <c r="B172" s="517"/>
      <c r="C172" s="828"/>
    </row>
    <row r="173" spans="1:3" x14ac:dyDescent="0.25">
      <c r="A173" s="518"/>
      <c r="B173" s="518"/>
      <c r="C173" s="864"/>
    </row>
    <row r="174" spans="1:3" ht="30" x14ac:dyDescent="0.25">
      <c r="A174" s="519" t="s">
        <v>288</v>
      </c>
      <c r="B174" s="519"/>
      <c r="C174" s="60"/>
    </row>
    <row r="175" spans="1:3" x14ac:dyDescent="0.25">
      <c r="A175" s="520" t="s">
        <v>289</v>
      </c>
      <c r="B175" s="520"/>
      <c r="C175" s="61"/>
    </row>
    <row r="176" spans="1:3" ht="30.75" thickBot="1" x14ac:dyDescent="0.3">
      <c r="A176" s="488" t="s">
        <v>290</v>
      </c>
      <c r="B176" s="488"/>
      <c r="C176" s="480" t="s">
        <v>290</v>
      </c>
    </row>
    <row r="177" spans="1:3" x14ac:dyDescent="0.25">
      <c r="A177" s="16"/>
      <c r="B177" s="16"/>
      <c r="C177" s="53"/>
    </row>
    <row r="178" spans="1:3" x14ac:dyDescent="0.25">
      <c r="A178" s="27"/>
      <c r="B178" s="27"/>
      <c r="C178" s="53"/>
    </row>
    <row r="179" spans="1:3" x14ac:dyDescent="0.25">
      <c r="A179" s="27"/>
      <c r="B179" s="27"/>
      <c r="C179" s="53"/>
    </row>
    <row r="181" spans="1:3" x14ac:dyDescent="0.25">
      <c r="A181" s="27"/>
      <c r="B181" s="27"/>
    </row>
    <row r="182" spans="1:3" ht="16.5" thickBot="1" x14ac:dyDescent="0.3">
      <c r="A182" s="2" t="s">
        <v>292</v>
      </c>
      <c r="B182" s="2"/>
      <c r="C182" s="16"/>
    </row>
    <row r="183" spans="1:3" ht="16.5" thickBot="1" x14ac:dyDescent="0.3">
      <c r="A183" s="12" t="s">
        <v>174</v>
      </c>
      <c r="B183" s="459"/>
      <c r="C183" s="12" t="s">
        <v>149</v>
      </c>
    </row>
    <row r="184" spans="1:3" x14ac:dyDescent="0.25">
      <c r="A184" s="20" t="s">
        <v>293</v>
      </c>
      <c r="B184" s="469"/>
      <c r="C184" s="718" t="s">
        <v>179</v>
      </c>
    </row>
    <row r="185" spans="1:3" ht="15.75" thickBot="1" x14ac:dyDescent="0.3">
      <c r="A185" s="24" t="s">
        <v>294</v>
      </c>
      <c r="B185" s="448"/>
      <c r="C185" s="719"/>
    </row>
    <row r="186" spans="1:3" ht="75" x14ac:dyDescent="0.25">
      <c r="A186" s="20" t="s">
        <v>295</v>
      </c>
      <c r="B186" s="469"/>
      <c r="C186" s="718" t="s">
        <v>179</v>
      </c>
    </row>
    <row r="187" spans="1:3" ht="15.75" thickBot="1" x14ac:dyDescent="0.3">
      <c r="A187" s="24" t="s">
        <v>296</v>
      </c>
      <c r="B187" s="448"/>
      <c r="C187" s="719"/>
    </row>
    <row r="188" spans="1:3" ht="30.75" thickBot="1" x14ac:dyDescent="0.3">
      <c r="A188" s="26" t="s">
        <v>297</v>
      </c>
      <c r="B188" s="527"/>
      <c r="C188" s="498" t="s">
        <v>179</v>
      </c>
    </row>
    <row r="189" spans="1:3" x14ac:dyDescent="0.25">
      <c r="A189" s="20" t="s">
        <v>298</v>
      </c>
      <c r="B189" s="469"/>
      <c r="C189" s="56"/>
    </row>
    <row r="190" spans="1:3" x14ac:dyDescent="0.25">
      <c r="A190" s="36" t="s">
        <v>299</v>
      </c>
      <c r="B190" s="481"/>
      <c r="C190" s="452"/>
    </row>
    <row r="191" spans="1:3" ht="30" x14ac:dyDescent="0.25">
      <c r="A191" s="25" t="s">
        <v>300</v>
      </c>
      <c r="B191" s="447"/>
      <c r="C191" s="452"/>
    </row>
    <row r="192" spans="1:3" ht="60.75" thickBot="1" x14ac:dyDescent="0.3">
      <c r="A192" s="29" t="s">
        <v>301</v>
      </c>
      <c r="B192" s="480"/>
      <c r="C192" s="357" t="s">
        <v>521</v>
      </c>
    </row>
    <row r="193" spans="1:3" ht="30" x14ac:dyDescent="0.25">
      <c r="A193" s="20" t="s">
        <v>302</v>
      </c>
      <c r="B193" s="469"/>
      <c r="C193" s="62"/>
    </row>
    <row r="194" spans="1:3" x14ac:dyDescent="0.25">
      <c r="A194" s="17"/>
      <c r="B194" s="452"/>
      <c r="C194" s="68"/>
    </row>
    <row r="195" spans="1:3" x14ac:dyDescent="0.25">
      <c r="A195" s="28" t="s">
        <v>303</v>
      </c>
      <c r="B195" s="479"/>
      <c r="C195" s="68"/>
    </row>
    <row r="196" spans="1:3" ht="30" x14ac:dyDescent="0.25">
      <c r="A196" s="25" t="s">
        <v>304</v>
      </c>
      <c r="B196" s="447"/>
      <c r="C196" s="61" t="s">
        <v>311</v>
      </c>
    </row>
    <row r="197" spans="1:3" ht="30.75" thickBot="1" x14ac:dyDescent="0.3">
      <c r="A197" s="21" t="s">
        <v>305</v>
      </c>
      <c r="B197" s="482"/>
      <c r="C197" s="69"/>
    </row>
    <row r="198" spans="1:3" ht="45" x14ac:dyDescent="0.25">
      <c r="A198" s="20" t="s">
        <v>307</v>
      </c>
      <c r="B198" s="469"/>
      <c r="C198" s="62"/>
    </row>
    <row r="199" spans="1:3" ht="15.6" customHeight="1" x14ac:dyDescent="0.25">
      <c r="A199" s="17"/>
      <c r="B199" s="452"/>
      <c r="C199" s="125"/>
    </row>
    <row r="200" spans="1:3" x14ac:dyDescent="0.25">
      <c r="A200" s="28" t="s">
        <v>308</v>
      </c>
      <c r="B200" s="479"/>
      <c r="C200" s="68"/>
    </row>
    <row r="201" spans="1:3" ht="30" x14ac:dyDescent="0.25">
      <c r="A201" s="25" t="s">
        <v>309</v>
      </c>
      <c r="B201" s="447"/>
      <c r="C201" s="61"/>
    </row>
    <row r="202" spans="1:3" ht="45.75" thickBot="1" x14ac:dyDescent="0.3">
      <c r="A202" s="21" t="s">
        <v>310</v>
      </c>
      <c r="B202" s="482"/>
      <c r="C202" s="69" t="s">
        <v>365</v>
      </c>
    </row>
    <row r="203" spans="1:3" ht="45" x14ac:dyDescent="0.25">
      <c r="A203" s="20" t="s">
        <v>312</v>
      </c>
      <c r="B203" s="469"/>
      <c r="C203" s="718" t="s">
        <v>179</v>
      </c>
    </row>
    <row r="204" spans="1:3" ht="15.75" thickBot="1" x14ac:dyDescent="0.3">
      <c r="A204" s="24" t="s">
        <v>210</v>
      </c>
      <c r="B204" s="448"/>
      <c r="C204" s="719"/>
    </row>
    <row r="205" spans="1:3" ht="45" x14ac:dyDescent="0.25">
      <c r="A205" s="20" t="s">
        <v>313</v>
      </c>
      <c r="B205" s="469"/>
      <c r="C205" s="718" t="s">
        <v>179</v>
      </c>
    </row>
    <row r="206" spans="1:3" ht="15.75" thickBot="1" x14ac:dyDescent="0.3">
      <c r="A206" s="24" t="s">
        <v>314</v>
      </c>
      <c r="B206" s="448"/>
      <c r="C206" s="719"/>
    </row>
    <row r="207" spans="1:3" x14ac:dyDescent="0.25">
      <c r="C207" s="502"/>
    </row>
    <row r="208" spans="1:3" ht="15.75" thickBot="1" x14ac:dyDescent="0.3">
      <c r="A208" s="40" t="s">
        <v>315</v>
      </c>
      <c r="B208" s="40"/>
    </row>
    <row r="209" spans="1:3" ht="16.5" thickBot="1" x14ac:dyDescent="0.3">
      <c r="A209" s="12" t="s">
        <v>316</v>
      </c>
      <c r="B209" s="459"/>
      <c r="C209" s="459" t="s">
        <v>149</v>
      </c>
    </row>
    <row r="210" spans="1:3" x14ac:dyDescent="0.25">
      <c r="A210" s="20" t="s">
        <v>317</v>
      </c>
      <c r="B210" s="469"/>
      <c r="C210" s="718" t="s">
        <v>319</v>
      </c>
    </row>
    <row r="211" spans="1:3" ht="15.75" thickBot="1" x14ac:dyDescent="0.3">
      <c r="A211" s="29" t="s">
        <v>318</v>
      </c>
      <c r="B211" s="480"/>
      <c r="C211" s="719"/>
    </row>
    <row r="212" spans="1:3" ht="90" x14ac:dyDescent="0.25">
      <c r="A212" s="20" t="s">
        <v>320</v>
      </c>
      <c r="B212" s="469"/>
      <c r="C212" s="718" t="s">
        <v>179</v>
      </c>
    </row>
    <row r="213" spans="1:3" ht="15.75" thickBot="1" x14ac:dyDescent="0.3">
      <c r="A213" s="21" t="s">
        <v>242</v>
      </c>
      <c r="B213" s="482"/>
      <c r="C213" s="719"/>
    </row>
    <row r="214" spans="1:3" ht="30" x14ac:dyDescent="0.25">
      <c r="A214" s="20" t="s">
        <v>322</v>
      </c>
      <c r="B214" s="469"/>
      <c r="C214" s="817" t="s">
        <v>366</v>
      </c>
    </row>
    <row r="215" spans="1:3" ht="30.75" thickBot="1" x14ac:dyDescent="0.3">
      <c r="A215" s="14" t="s">
        <v>323</v>
      </c>
      <c r="B215" s="426"/>
      <c r="C215" s="818"/>
    </row>
    <row r="216" spans="1:3" x14ac:dyDescent="0.25">
      <c r="A216" s="27"/>
      <c r="B216" s="27"/>
    </row>
    <row r="217" spans="1:3" ht="15.75" thickBot="1" x14ac:dyDescent="0.3">
      <c r="A217" s="1" t="s">
        <v>325</v>
      </c>
      <c r="B217" s="1"/>
    </row>
    <row r="218" spans="1:3" ht="16.5" thickBot="1" x14ac:dyDescent="0.3">
      <c r="A218" s="12" t="s">
        <v>326</v>
      </c>
      <c r="B218" s="459"/>
      <c r="C218" s="459" t="s">
        <v>149</v>
      </c>
    </row>
    <row r="219" spans="1:3" ht="60" x14ac:dyDescent="0.25">
      <c r="A219" s="41" t="s">
        <v>327</v>
      </c>
      <c r="B219" s="41"/>
      <c r="C219" s="792" t="s">
        <v>507</v>
      </c>
    </row>
    <row r="220" spans="1:3" ht="15.6" customHeight="1" x14ac:dyDescent="0.25">
      <c r="A220" s="36" t="s">
        <v>367</v>
      </c>
      <c r="B220" s="481"/>
      <c r="C220" s="795"/>
    </row>
    <row r="221" spans="1:3" ht="15.75" thickBot="1" x14ac:dyDescent="0.3">
      <c r="A221" s="26"/>
      <c r="B221" s="454"/>
      <c r="C221" s="793"/>
    </row>
    <row r="222" spans="1:3" x14ac:dyDescent="0.25">
      <c r="A222" s="861" t="s">
        <v>329</v>
      </c>
      <c r="B222" s="526"/>
      <c r="C222" s="867" t="s">
        <v>330</v>
      </c>
    </row>
    <row r="223" spans="1:3" ht="15.75" thickBot="1" x14ac:dyDescent="0.3">
      <c r="A223" s="862"/>
      <c r="B223" s="527"/>
      <c r="C223" s="868"/>
    </row>
    <row r="224" spans="1:3" x14ac:dyDescent="0.25">
      <c r="A224" s="27"/>
      <c r="B224" s="27"/>
    </row>
    <row r="226" spans="1:3" x14ac:dyDescent="0.25">
      <c r="A226" s="27"/>
      <c r="B226" s="27"/>
    </row>
    <row r="227" spans="1:3" ht="15.75" thickBot="1" x14ac:dyDescent="0.3">
      <c r="A227" s="1" t="s">
        <v>331</v>
      </c>
      <c r="B227" s="1"/>
    </row>
    <row r="228" spans="1:3" ht="16.5" thickBot="1" x14ac:dyDescent="0.3">
      <c r="A228" s="12" t="s">
        <v>331</v>
      </c>
      <c r="B228" s="459"/>
      <c r="C228" s="12" t="s">
        <v>149</v>
      </c>
    </row>
    <row r="229" spans="1:3" ht="57" x14ac:dyDescent="0.25">
      <c r="A229" s="861" t="s">
        <v>332</v>
      </c>
      <c r="B229" s="526"/>
      <c r="C229" s="428" t="s">
        <v>368</v>
      </c>
    </row>
    <row r="230" spans="1:3" x14ac:dyDescent="0.25">
      <c r="A230" s="880"/>
      <c r="B230" s="526"/>
      <c r="C230" s="292"/>
    </row>
    <row r="231" spans="1:3" ht="42.75" x14ac:dyDescent="0.25">
      <c r="A231" s="880"/>
      <c r="B231" s="526"/>
      <c r="C231" s="292" t="s">
        <v>369</v>
      </c>
    </row>
    <row r="232" spans="1:3" ht="15.75" thickBot="1" x14ac:dyDescent="0.3">
      <c r="A232" s="862"/>
      <c r="B232" s="527"/>
      <c r="C232" s="429"/>
    </row>
    <row r="233" spans="1:3" ht="30.75" thickBot="1" x14ac:dyDescent="0.3">
      <c r="A233" s="26" t="s">
        <v>334</v>
      </c>
      <c r="B233" s="527"/>
      <c r="C233" s="512" t="s">
        <v>373</v>
      </c>
    </row>
    <row r="234" spans="1:3" ht="30" x14ac:dyDescent="0.25">
      <c r="A234" s="20" t="s">
        <v>335</v>
      </c>
      <c r="B234" s="469"/>
      <c r="C234" s="806" t="s">
        <v>337</v>
      </c>
    </row>
    <row r="235" spans="1:3" ht="15.75" thickBot="1" x14ac:dyDescent="0.3">
      <c r="A235" s="14" t="s">
        <v>336</v>
      </c>
      <c r="B235" s="426"/>
      <c r="C235" s="807"/>
    </row>
    <row r="236" spans="1:3" ht="16.5" thickBot="1" x14ac:dyDescent="0.3">
      <c r="A236" s="26" t="s">
        <v>338</v>
      </c>
      <c r="B236" s="527"/>
      <c r="C236" s="504"/>
    </row>
    <row r="237" spans="1:3" x14ac:dyDescent="0.25">
      <c r="A237" s="20" t="s">
        <v>339</v>
      </c>
      <c r="B237" s="469"/>
      <c r="C237" s="822" t="s">
        <v>374</v>
      </c>
    </row>
    <row r="238" spans="1:3" x14ac:dyDescent="0.25">
      <c r="A238" s="17" t="s">
        <v>340</v>
      </c>
      <c r="B238" s="452"/>
      <c r="C238" s="823"/>
    </row>
    <row r="239" spans="1:3" ht="15.75" thickBot="1" x14ac:dyDescent="0.3">
      <c r="A239" s="26"/>
      <c r="B239" s="454"/>
      <c r="C239" s="824"/>
    </row>
    <row r="240" spans="1:3" x14ac:dyDescent="0.25">
      <c r="A240" s="17"/>
      <c r="B240" s="452"/>
      <c r="C240" s="828" t="s">
        <v>144</v>
      </c>
    </row>
    <row r="241" spans="1:3" x14ac:dyDescent="0.25">
      <c r="A241" s="20" t="s">
        <v>342</v>
      </c>
      <c r="B241" s="469"/>
      <c r="C241" s="864"/>
    </row>
    <row r="242" spans="1:3" x14ac:dyDescent="0.25">
      <c r="A242" s="28" t="s">
        <v>343</v>
      </c>
      <c r="B242" s="479"/>
      <c r="C242" s="864"/>
    </row>
    <row r="243" spans="1:3" ht="15.75" thickBot="1" x14ac:dyDescent="0.3">
      <c r="A243" s="25" t="s">
        <v>344</v>
      </c>
      <c r="B243" s="447"/>
      <c r="C243" s="864"/>
    </row>
    <row r="244" spans="1:3" ht="30.75" thickBot="1" x14ac:dyDescent="0.3">
      <c r="A244" s="500" t="s">
        <v>345</v>
      </c>
      <c r="B244" s="500"/>
      <c r="C244" s="864"/>
    </row>
    <row r="245" spans="1:3" ht="57.75" thickBot="1" x14ac:dyDescent="0.3">
      <c r="A245" s="889" t="s">
        <v>347</v>
      </c>
      <c r="B245" s="527"/>
      <c r="C245" s="428" t="s">
        <v>368</v>
      </c>
    </row>
    <row r="246" spans="1:3" ht="42.75" x14ac:dyDescent="0.25">
      <c r="A246" s="880"/>
      <c r="B246" s="526"/>
      <c r="C246" s="292" t="s">
        <v>369</v>
      </c>
    </row>
    <row r="247" spans="1:3" x14ac:dyDescent="0.25">
      <c r="A247" s="880"/>
      <c r="B247" s="526"/>
      <c r="C247" s="32"/>
    </row>
    <row r="248" spans="1:3" ht="15.75" thickBot="1" x14ac:dyDescent="0.3">
      <c r="A248" s="862"/>
      <c r="B248" s="527"/>
      <c r="C248" s="381"/>
    </row>
    <row r="255" spans="1:3" x14ac:dyDescent="0.25">
      <c r="C255" s="401"/>
    </row>
    <row r="256" spans="1:3" x14ac:dyDescent="0.25">
      <c r="C256" s="401"/>
    </row>
    <row r="257" spans="3:3" x14ac:dyDescent="0.25">
      <c r="C257" s="401"/>
    </row>
    <row r="258" spans="3:3" x14ac:dyDescent="0.25">
      <c r="C258" s="401"/>
    </row>
    <row r="259" spans="3:3" ht="26.25" x14ac:dyDescent="0.4">
      <c r="C259" s="390"/>
    </row>
    <row r="260" spans="3:3" ht="26.25" x14ac:dyDescent="0.4">
      <c r="C260" s="390"/>
    </row>
    <row r="265" spans="3:3" x14ac:dyDescent="0.25">
      <c r="C265" s="403"/>
    </row>
    <row r="266" spans="3:3" ht="26.25" x14ac:dyDescent="0.4">
      <c r="C266" s="390"/>
    </row>
    <row r="267" spans="3:3" ht="26.25" x14ac:dyDescent="0.4">
      <c r="C267" s="390"/>
    </row>
    <row r="268" spans="3:3" x14ac:dyDescent="0.25">
      <c r="C268" s="402"/>
    </row>
  </sheetData>
  <mergeCells count="43">
    <mergeCell ref="C240:C244"/>
    <mergeCell ref="C31:C33"/>
    <mergeCell ref="C44:C46"/>
    <mergeCell ref="C57:C63"/>
    <mergeCell ref="C92:C93"/>
    <mergeCell ref="C234:C235"/>
    <mergeCell ref="C237:C239"/>
    <mergeCell ref="C123:C124"/>
    <mergeCell ref="C157:C161"/>
    <mergeCell ref="C167:C171"/>
    <mergeCell ref="C172:C173"/>
    <mergeCell ref="C222:C223"/>
    <mergeCell ref="C219:C221"/>
    <mergeCell ref="C205:C206"/>
    <mergeCell ref="C210:C211"/>
    <mergeCell ref="C212:C213"/>
    <mergeCell ref="C6:C16"/>
    <mergeCell ref="C64:C68"/>
    <mergeCell ref="C77:C80"/>
    <mergeCell ref="C96:C97"/>
    <mergeCell ref="C98:C100"/>
    <mergeCell ref="C23:C24"/>
    <mergeCell ref="C69:C70"/>
    <mergeCell ref="C73:C75"/>
    <mergeCell ref="C214:C215"/>
    <mergeCell ref="C115:C116"/>
    <mergeCell ref="C117:C118"/>
    <mergeCell ref="C184:C185"/>
    <mergeCell ref="C186:C187"/>
    <mergeCell ref="C203:C204"/>
    <mergeCell ref="C107:C108"/>
    <mergeCell ref="C109:C110"/>
    <mergeCell ref="C111:C112"/>
    <mergeCell ref="C113:C114"/>
    <mergeCell ref="C88:C91"/>
    <mergeCell ref="C101:C102"/>
    <mergeCell ref="C103:C104"/>
    <mergeCell ref="A94:A95"/>
    <mergeCell ref="A103:A104"/>
    <mergeCell ref="A166:B166"/>
    <mergeCell ref="A245:A248"/>
    <mergeCell ref="A222:A223"/>
    <mergeCell ref="A229:A232"/>
  </mergeCells>
  <hyperlinks>
    <hyperlink ref="A122" r:id="rId1" display="https://www.google.com/maps" xr:uid="{0B433368-B081-40E1-B760-1CFB7F2F326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265A9-EE1C-4730-B355-12BC1495D99E}">
  <dimension ref="A1:C268"/>
  <sheetViews>
    <sheetView topLeftCell="A130" workbookViewId="0">
      <selection activeCell="C121" sqref="C1:E1048576"/>
    </sheetView>
  </sheetViews>
  <sheetFormatPr defaultRowHeight="15" x14ac:dyDescent="0.25"/>
  <cols>
    <col min="1" max="1" width="45" customWidth="1"/>
    <col min="2" max="2" width="13.140625" bestFit="1" customWidth="1"/>
    <col min="3" max="3" width="29.140625" customWidth="1"/>
  </cols>
  <sheetData>
    <row r="1" spans="1:3" x14ac:dyDescent="0.25">
      <c r="A1" t="s">
        <v>470</v>
      </c>
    </row>
    <row r="3" spans="1:3" ht="15.75" thickBot="1" x14ac:dyDescent="0.3"/>
    <row r="4" spans="1:3" ht="16.5" thickBot="1" x14ac:dyDescent="0.3">
      <c r="A4" s="12" t="s">
        <v>148</v>
      </c>
      <c r="B4" s="459"/>
      <c r="C4" s="12" t="s">
        <v>149</v>
      </c>
    </row>
    <row r="5" spans="1:3" ht="30.75" thickBot="1" x14ac:dyDescent="0.3">
      <c r="A5" s="164" t="s">
        <v>150</v>
      </c>
      <c r="B5" s="446"/>
      <c r="C5" s="452" t="s">
        <v>471</v>
      </c>
    </row>
    <row r="6" spans="1:3" x14ac:dyDescent="0.25">
      <c r="A6" s="163"/>
      <c r="B6" s="452"/>
      <c r="C6" s="871" t="s">
        <v>152</v>
      </c>
    </row>
    <row r="7" spans="1:3" x14ac:dyDescent="0.25">
      <c r="A7" s="163"/>
      <c r="B7" s="452"/>
      <c r="C7" s="871"/>
    </row>
    <row r="8" spans="1:3" x14ac:dyDescent="0.25">
      <c r="A8" s="163"/>
      <c r="B8" s="452"/>
      <c r="C8" s="871"/>
    </row>
    <row r="9" spans="1:3" x14ac:dyDescent="0.25">
      <c r="A9" s="163"/>
      <c r="B9" s="452"/>
      <c r="C9" s="871"/>
    </row>
    <row r="10" spans="1:3" x14ac:dyDescent="0.25">
      <c r="A10" s="163"/>
      <c r="B10" s="452"/>
      <c r="C10" s="871"/>
    </row>
    <row r="11" spans="1:3" x14ac:dyDescent="0.25">
      <c r="A11" s="163" t="s">
        <v>151</v>
      </c>
      <c r="B11" s="452"/>
      <c r="C11" s="871"/>
    </row>
    <row r="12" spans="1:3" x14ac:dyDescent="0.25">
      <c r="A12" s="163"/>
      <c r="B12" s="452"/>
      <c r="C12" s="871"/>
    </row>
    <row r="13" spans="1:3" x14ac:dyDescent="0.25">
      <c r="A13" s="163"/>
      <c r="B13" s="452"/>
      <c r="C13" s="871"/>
    </row>
    <row r="14" spans="1:3" x14ac:dyDescent="0.25">
      <c r="A14" s="163"/>
      <c r="B14" s="452"/>
      <c r="C14" s="871"/>
    </row>
    <row r="15" spans="1:3" x14ac:dyDescent="0.25">
      <c r="A15" s="163"/>
      <c r="B15" s="452"/>
      <c r="C15" s="871"/>
    </row>
    <row r="16" spans="1:3" ht="15.75" thickBot="1" x14ac:dyDescent="0.3">
      <c r="A16" s="164"/>
      <c r="B16" s="426"/>
      <c r="C16" s="818"/>
    </row>
    <row r="17" spans="1:3" ht="30.75" thickBot="1" x14ac:dyDescent="0.3">
      <c r="A17" s="164" t="s">
        <v>153</v>
      </c>
      <c r="B17" s="446"/>
      <c r="C17" s="426" t="s">
        <v>472</v>
      </c>
    </row>
    <row r="18" spans="1:3" ht="15.75" thickBot="1" x14ac:dyDescent="0.3">
      <c r="A18" s="164" t="s">
        <v>154</v>
      </c>
      <c r="B18" s="446"/>
      <c r="C18" s="426" t="s">
        <v>473</v>
      </c>
    </row>
    <row r="19" spans="1:3" ht="15.75" thickBot="1" x14ac:dyDescent="0.3">
      <c r="A19" s="164" t="s">
        <v>156</v>
      </c>
      <c r="B19" s="446"/>
      <c r="C19" s="426" t="s">
        <v>460</v>
      </c>
    </row>
    <row r="20" spans="1:3" ht="30.75" thickBot="1" x14ac:dyDescent="0.3">
      <c r="A20" s="164" t="s">
        <v>158</v>
      </c>
      <c r="B20" s="446"/>
      <c r="C20" s="426" t="s">
        <v>474</v>
      </c>
    </row>
    <row r="21" spans="1:3" ht="45.75" thickBot="1" x14ac:dyDescent="0.3">
      <c r="A21" s="164" t="s">
        <v>160</v>
      </c>
      <c r="B21" s="446"/>
      <c r="C21" s="426" t="s">
        <v>412</v>
      </c>
    </row>
    <row r="22" spans="1:3" ht="30.75" thickBot="1" x14ac:dyDescent="0.3">
      <c r="A22" s="164" t="s">
        <v>162</v>
      </c>
      <c r="B22" s="426"/>
      <c r="C22" s="521" t="s">
        <v>482</v>
      </c>
    </row>
    <row r="23" spans="1:3" x14ac:dyDescent="0.25">
      <c r="A23" s="163" t="s">
        <v>164</v>
      </c>
      <c r="B23" s="452"/>
      <c r="C23" s="693" t="s">
        <v>356</v>
      </c>
    </row>
    <row r="24" spans="1:3" ht="45.75" thickBot="1" x14ac:dyDescent="0.3">
      <c r="A24" s="164" t="s">
        <v>165</v>
      </c>
      <c r="B24" s="426"/>
      <c r="C24" s="694"/>
    </row>
    <row r="25" spans="1:3" ht="15.75" x14ac:dyDescent="0.25">
      <c r="A25" s="163" t="s">
        <v>167</v>
      </c>
      <c r="B25" s="452"/>
      <c r="C25" s="230"/>
    </row>
    <row r="26" spans="1:3" ht="30.75" thickBot="1" x14ac:dyDescent="0.3">
      <c r="A26" s="164" t="s">
        <v>168</v>
      </c>
      <c r="B26" s="426"/>
      <c r="C26" s="231" t="s">
        <v>475</v>
      </c>
    </row>
    <row r="27" spans="1:3" ht="45.75" thickBot="1" x14ac:dyDescent="0.3">
      <c r="A27" s="164" t="s">
        <v>170</v>
      </c>
      <c r="B27" s="446"/>
      <c r="C27" s="426" t="s">
        <v>476</v>
      </c>
    </row>
    <row r="28" spans="1:3" x14ac:dyDescent="0.25">
      <c r="A28" s="214" t="s">
        <v>172</v>
      </c>
      <c r="B28" s="214"/>
    </row>
    <row r="29" spans="1:3" ht="16.5" thickBot="1" x14ac:dyDescent="0.3">
      <c r="A29" s="215" t="s">
        <v>173</v>
      </c>
      <c r="B29" s="215"/>
    </row>
    <row r="30" spans="1:3" ht="16.5" thickBot="1" x14ac:dyDescent="0.3">
      <c r="A30" s="12" t="s">
        <v>174</v>
      </c>
      <c r="B30" s="459"/>
      <c r="C30" s="12" t="s">
        <v>149</v>
      </c>
    </row>
    <row r="31" spans="1:3" ht="45" x14ac:dyDescent="0.25">
      <c r="A31" s="179" t="s">
        <v>175</v>
      </c>
      <c r="B31" s="469"/>
      <c r="C31" s="56"/>
    </row>
    <row r="32" spans="1:3" ht="32.25" thickBot="1" x14ac:dyDescent="0.3">
      <c r="A32" s="163"/>
      <c r="B32" s="452"/>
      <c r="C32" s="468" t="s">
        <v>177</v>
      </c>
    </row>
    <row r="33" spans="1:3" ht="16.5" thickBot="1" x14ac:dyDescent="0.3">
      <c r="A33" s="188" t="s">
        <v>176</v>
      </c>
      <c r="B33" s="482"/>
      <c r="C33" s="468"/>
    </row>
    <row r="34" spans="1:3" ht="15.75" thickBot="1" x14ac:dyDescent="0.3">
      <c r="A34" s="164" t="s">
        <v>178</v>
      </c>
      <c r="B34" s="446"/>
      <c r="C34" s="419" t="s">
        <v>179</v>
      </c>
    </row>
    <row r="35" spans="1:3" ht="30.75" thickBot="1" x14ac:dyDescent="0.3">
      <c r="A35" s="164" t="s">
        <v>180</v>
      </c>
      <c r="B35" s="446"/>
      <c r="C35" s="419" t="s">
        <v>179</v>
      </c>
    </row>
    <row r="36" spans="1:3" ht="15.75" thickBot="1" x14ac:dyDescent="0.3">
      <c r="A36" s="164" t="s">
        <v>181</v>
      </c>
      <c r="B36" s="446"/>
      <c r="C36" s="419" t="s">
        <v>179</v>
      </c>
    </row>
    <row r="37" spans="1:3" ht="15.75" thickBot="1" x14ac:dyDescent="0.3">
      <c r="A37" s="164" t="s">
        <v>182</v>
      </c>
      <c r="B37" s="446"/>
      <c r="C37" s="419" t="s">
        <v>179</v>
      </c>
    </row>
    <row r="38" spans="1:3" ht="15.75" thickBot="1" x14ac:dyDescent="0.3">
      <c r="A38" s="164" t="s">
        <v>183</v>
      </c>
      <c r="B38" s="446"/>
      <c r="C38" s="419" t="s">
        <v>179</v>
      </c>
    </row>
    <row r="39" spans="1:3" ht="15.75" thickBot="1" x14ac:dyDescent="0.3">
      <c r="A39" s="164" t="s">
        <v>184</v>
      </c>
      <c r="B39" s="446"/>
      <c r="C39" s="419" t="s">
        <v>179</v>
      </c>
    </row>
    <row r="40" spans="1:3" ht="15.75" thickBot="1" x14ac:dyDescent="0.3">
      <c r="A40" s="164" t="s">
        <v>185</v>
      </c>
      <c r="B40" s="446"/>
      <c r="C40" s="419" t="s">
        <v>179</v>
      </c>
    </row>
    <row r="41" spans="1:3" ht="15.75" thickBot="1" x14ac:dyDescent="0.3">
      <c r="A41" s="164" t="s">
        <v>186</v>
      </c>
      <c r="B41" s="446"/>
      <c r="C41" s="419" t="s">
        <v>179</v>
      </c>
    </row>
    <row r="42" spans="1:3" ht="15.75" thickBot="1" x14ac:dyDescent="0.3">
      <c r="A42" s="164" t="s">
        <v>187</v>
      </c>
      <c r="B42" s="446"/>
      <c r="C42" s="419" t="s">
        <v>179</v>
      </c>
    </row>
    <row r="43" spans="1:3" ht="15.75" thickBot="1" x14ac:dyDescent="0.3">
      <c r="A43" s="164" t="s">
        <v>188</v>
      </c>
      <c r="B43" s="446"/>
      <c r="C43" s="419" t="s">
        <v>179</v>
      </c>
    </row>
    <row r="44" spans="1:3" ht="75" x14ac:dyDescent="0.25">
      <c r="A44" s="179" t="s">
        <v>189</v>
      </c>
      <c r="B44" s="469"/>
      <c r="C44" s="836" t="s">
        <v>179</v>
      </c>
    </row>
    <row r="45" spans="1:3" x14ac:dyDescent="0.25">
      <c r="A45" s="163"/>
      <c r="B45" s="452"/>
      <c r="C45" s="845"/>
    </row>
    <row r="46" spans="1:3" ht="15.75" thickBot="1" x14ac:dyDescent="0.3">
      <c r="A46" s="173" t="s">
        <v>176</v>
      </c>
      <c r="B46" s="448"/>
      <c r="C46" s="437"/>
    </row>
    <row r="47" spans="1:3" ht="45" x14ac:dyDescent="0.25">
      <c r="A47" s="179" t="s">
        <v>190</v>
      </c>
      <c r="B47" s="526"/>
      <c r="C47" s="418" t="s">
        <v>191</v>
      </c>
    </row>
    <row r="48" spans="1:3" x14ac:dyDescent="0.25">
      <c r="A48" s="172"/>
      <c r="B48" s="38"/>
      <c r="C48" s="427" t="s">
        <v>179</v>
      </c>
    </row>
    <row r="49" spans="1:3" ht="15.75" thickBot="1" x14ac:dyDescent="0.3">
      <c r="A49" s="173" t="s">
        <v>176</v>
      </c>
      <c r="B49" s="39"/>
      <c r="C49" s="148"/>
    </row>
    <row r="50" spans="1:3" ht="15.75" thickBot="1" x14ac:dyDescent="0.3">
      <c r="A50" s="164" t="s">
        <v>192</v>
      </c>
      <c r="B50" s="446"/>
      <c r="C50" s="434" t="s">
        <v>179</v>
      </c>
    </row>
    <row r="51" spans="1:3" ht="15.75" thickBot="1" x14ac:dyDescent="0.3">
      <c r="A51" s="164" t="s">
        <v>193</v>
      </c>
      <c r="B51" s="446"/>
      <c r="C51" s="434" t="s">
        <v>179</v>
      </c>
    </row>
    <row r="52" spans="1:3" ht="15.75" thickBot="1" x14ac:dyDescent="0.3">
      <c r="A52" s="164" t="s">
        <v>194</v>
      </c>
      <c r="B52" s="446"/>
      <c r="C52" s="434" t="s">
        <v>179</v>
      </c>
    </row>
    <row r="53" spans="1:3" ht="30.75" thickBot="1" x14ac:dyDescent="0.3">
      <c r="A53" s="164" t="s">
        <v>195</v>
      </c>
      <c r="B53" s="446"/>
      <c r="C53" s="434" t="s">
        <v>179</v>
      </c>
    </row>
    <row r="54" spans="1:3" ht="15.75" thickBot="1" x14ac:dyDescent="0.3">
      <c r="A54" s="164" t="s">
        <v>196</v>
      </c>
      <c r="B54" s="446"/>
      <c r="C54" s="434" t="s">
        <v>179</v>
      </c>
    </row>
    <row r="55" spans="1:3" ht="15.75" thickBot="1" x14ac:dyDescent="0.3">
      <c r="A55" s="164" t="s">
        <v>197</v>
      </c>
      <c r="B55" s="446"/>
      <c r="C55" s="434" t="s">
        <v>179</v>
      </c>
    </row>
    <row r="56" spans="1:3" ht="15.75" thickBot="1" x14ac:dyDescent="0.3">
      <c r="A56" s="164" t="s">
        <v>198</v>
      </c>
      <c r="B56" s="446"/>
      <c r="C56" s="458" t="s">
        <v>179</v>
      </c>
    </row>
    <row r="57" spans="1:3" ht="30" x14ac:dyDescent="0.25">
      <c r="A57" s="179" t="s">
        <v>199</v>
      </c>
      <c r="B57" s="469"/>
      <c r="C57" s="56"/>
    </row>
    <row r="58" spans="1:3" x14ac:dyDescent="0.25">
      <c r="A58" s="163"/>
      <c r="B58" s="452"/>
      <c r="C58" s="427"/>
    </row>
    <row r="59" spans="1:3" x14ac:dyDescent="0.25">
      <c r="A59" s="163" t="s">
        <v>200</v>
      </c>
      <c r="B59" s="452"/>
      <c r="C59" s="427" t="s">
        <v>208</v>
      </c>
    </row>
    <row r="60" spans="1:3" x14ac:dyDescent="0.25">
      <c r="A60" s="163" t="s">
        <v>201</v>
      </c>
      <c r="B60" s="452"/>
      <c r="C60" s="427"/>
    </row>
    <row r="61" spans="1:3" x14ac:dyDescent="0.25">
      <c r="A61" s="163" t="s">
        <v>202</v>
      </c>
      <c r="B61" s="452"/>
      <c r="C61" s="427"/>
    </row>
    <row r="62" spans="1:3" ht="30" x14ac:dyDescent="0.25">
      <c r="A62" s="163" t="s">
        <v>203</v>
      </c>
      <c r="B62" s="452"/>
      <c r="C62" s="427"/>
    </row>
    <row r="63" spans="1:3" ht="30.75" thickBot="1" x14ac:dyDescent="0.3">
      <c r="A63" s="164" t="s">
        <v>204</v>
      </c>
      <c r="B63" s="426"/>
      <c r="C63" s="419"/>
    </row>
    <row r="64" spans="1:3" ht="30" x14ac:dyDescent="0.25">
      <c r="A64" s="179" t="s">
        <v>205</v>
      </c>
      <c r="B64" s="469"/>
      <c r="C64" s="702" t="s">
        <v>208</v>
      </c>
    </row>
    <row r="65" spans="1:3" x14ac:dyDescent="0.25">
      <c r="A65" s="163"/>
      <c r="B65" s="452"/>
      <c r="C65" s="703"/>
    </row>
    <row r="66" spans="1:3" x14ac:dyDescent="0.25">
      <c r="A66" s="163" t="s">
        <v>200</v>
      </c>
      <c r="B66" s="452"/>
      <c r="C66" s="703"/>
    </row>
    <row r="67" spans="1:3" ht="45" x14ac:dyDescent="0.25">
      <c r="A67" s="163" t="s">
        <v>206</v>
      </c>
      <c r="B67" s="452"/>
      <c r="C67" s="703"/>
    </row>
    <row r="68" spans="1:3" ht="45.75" thickBot="1" x14ac:dyDescent="0.3">
      <c r="A68" s="164" t="s">
        <v>207</v>
      </c>
      <c r="B68" s="426"/>
      <c r="C68" s="779"/>
    </row>
    <row r="69" spans="1:3" ht="45" x14ac:dyDescent="0.25">
      <c r="A69" s="179" t="s">
        <v>209</v>
      </c>
      <c r="B69" s="469"/>
      <c r="C69" s="702" t="s">
        <v>179</v>
      </c>
    </row>
    <row r="70" spans="1:3" ht="15.75" thickBot="1" x14ac:dyDescent="0.3">
      <c r="A70" s="173" t="s">
        <v>210</v>
      </c>
      <c r="B70" s="448"/>
      <c r="C70" s="779"/>
    </row>
    <row r="71" spans="1:3" ht="30.75" thickBot="1" x14ac:dyDescent="0.3">
      <c r="A71" s="178" t="s">
        <v>211</v>
      </c>
      <c r="B71" s="527"/>
      <c r="C71" s="418" t="s">
        <v>179</v>
      </c>
    </row>
    <row r="72" spans="1:3" ht="30.75" thickBot="1" x14ac:dyDescent="0.3">
      <c r="A72" s="178" t="s">
        <v>212</v>
      </c>
      <c r="B72" s="527"/>
      <c r="C72" s="418" t="s">
        <v>179</v>
      </c>
    </row>
    <row r="73" spans="1:3" x14ac:dyDescent="0.25">
      <c r="A73" s="179" t="s">
        <v>213</v>
      </c>
      <c r="B73" s="469"/>
      <c r="C73" s="702" t="s">
        <v>179</v>
      </c>
    </row>
    <row r="74" spans="1:3" ht="60" x14ac:dyDescent="0.25">
      <c r="A74" s="163" t="s">
        <v>214</v>
      </c>
      <c r="B74" s="452"/>
      <c r="C74" s="703"/>
    </row>
    <row r="75" spans="1:3" ht="15.75" thickBot="1" x14ac:dyDescent="0.3">
      <c r="A75" s="164" t="s">
        <v>215</v>
      </c>
      <c r="B75" s="426"/>
      <c r="C75" s="779"/>
    </row>
    <row r="76" spans="1:3" ht="30.75" thickBot="1" x14ac:dyDescent="0.3">
      <c r="A76" s="164" t="s">
        <v>216</v>
      </c>
      <c r="B76" s="446"/>
      <c r="C76" s="417" t="s">
        <v>179</v>
      </c>
    </row>
    <row r="77" spans="1:3" ht="45" x14ac:dyDescent="0.25">
      <c r="A77" s="163" t="s">
        <v>217</v>
      </c>
      <c r="B77" s="452"/>
      <c r="C77" s="702" t="s">
        <v>179</v>
      </c>
    </row>
    <row r="78" spans="1:3" x14ac:dyDescent="0.25">
      <c r="A78" s="163"/>
      <c r="B78" s="452"/>
      <c r="C78" s="703"/>
    </row>
    <row r="79" spans="1:3" x14ac:dyDescent="0.25">
      <c r="A79" s="172" t="s">
        <v>218</v>
      </c>
      <c r="B79" s="447"/>
      <c r="C79" s="703"/>
    </row>
    <row r="80" spans="1:3" ht="15.75" thickBot="1" x14ac:dyDescent="0.3">
      <c r="A80" s="164"/>
      <c r="B80" s="426"/>
      <c r="C80" s="703"/>
    </row>
    <row r="81" spans="1:3" ht="45" x14ac:dyDescent="0.25">
      <c r="A81" s="179" t="s">
        <v>219</v>
      </c>
      <c r="B81" s="469"/>
      <c r="C81" s="418"/>
    </row>
    <row r="82" spans="1:3" x14ac:dyDescent="0.25">
      <c r="A82" s="163"/>
      <c r="B82" s="452"/>
      <c r="C82" s="479" t="s">
        <v>179</v>
      </c>
    </row>
    <row r="83" spans="1:3" ht="15.75" thickBot="1" x14ac:dyDescent="0.3">
      <c r="A83" s="173" t="s">
        <v>220</v>
      </c>
      <c r="B83" s="448"/>
      <c r="C83" s="480"/>
    </row>
    <row r="85" spans="1:3" x14ac:dyDescent="0.25">
      <c r="A85" s="27"/>
      <c r="B85" s="27"/>
    </row>
    <row r="86" spans="1:3" ht="16.5" thickBot="1" x14ac:dyDescent="0.3">
      <c r="A86" s="215" t="s">
        <v>221</v>
      </c>
      <c r="B86" s="215"/>
    </row>
    <row r="87" spans="1:3" ht="16.5" thickBot="1" x14ac:dyDescent="0.3">
      <c r="A87" s="12" t="s">
        <v>174</v>
      </c>
      <c r="B87" s="459"/>
      <c r="C87" s="459" t="s">
        <v>149</v>
      </c>
    </row>
    <row r="88" spans="1:3" x14ac:dyDescent="0.25">
      <c r="A88" s="179" t="s">
        <v>222</v>
      </c>
      <c r="B88" s="469"/>
      <c r="C88" s="56"/>
    </row>
    <row r="89" spans="1:3" x14ac:dyDescent="0.25">
      <c r="A89" s="185" t="s">
        <v>223</v>
      </c>
      <c r="B89" s="479"/>
      <c r="C89" s="437" t="s">
        <v>223</v>
      </c>
    </row>
    <row r="90" spans="1:3" x14ac:dyDescent="0.25">
      <c r="A90" s="172" t="s">
        <v>224</v>
      </c>
      <c r="B90" s="447"/>
      <c r="C90" s="458"/>
    </row>
    <row r="91" spans="1:3" ht="15.75" thickBot="1" x14ac:dyDescent="0.3">
      <c r="A91" s="173" t="s">
        <v>225</v>
      </c>
      <c r="B91" s="448"/>
      <c r="C91" s="434"/>
    </row>
    <row r="92" spans="1:3" ht="45" x14ac:dyDescent="0.25">
      <c r="A92" s="179" t="s">
        <v>226</v>
      </c>
      <c r="B92" s="469"/>
      <c r="C92" s="890" t="s">
        <v>319</v>
      </c>
    </row>
    <row r="93" spans="1:3" ht="15.75" thickBot="1" x14ac:dyDescent="0.3">
      <c r="A93" s="186" t="s">
        <v>227</v>
      </c>
      <c r="B93" s="480"/>
      <c r="C93" s="891"/>
    </row>
    <row r="94" spans="1:3" ht="194.45" customHeight="1" x14ac:dyDescent="0.25">
      <c r="A94" s="861" t="s">
        <v>228</v>
      </c>
      <c r="B94" s="453"/>
      <c r="C94" s="56"/>
    </row>
    <row r="95" spans="1:3" ht="15.75" thickBot="1" x14ac:dyDescent="0.3">
      <c r="A95" s="862"/>
      <c r="B95" s="454"/>
      <c r="C95" s="32"/>
    </row>
    <row r="96" spans="1:3" x14ac:dyDescent="0.25">
      <c r="A96" s="163" t="s">
        <v>229</v>
      </c>
      <c r="B96" s="452"/>
      <c r="C96" s="792" t="s">
        <v>179</v>
      </c>
    </row>
    <row r="97" spans="1:3" ht="15.75" thickBot="1" x14ac:dyDescent="0.3">
      <c r="A97" s="186" t="s">
        <v>230</v>
      </c>
      <c r="B97" s="480"/>
      <c r="C97" s="793"/>
    </row>
    <row r="98" spans="1:3" x14ac:dyDescent="0.25">
      <c r="A98" s="163"/>
      <c r="B98" s="452"/>
      <c r="C98" s="792" t="s">
        <v>179</v>
      </c>
    </row>
    <row r="99" spans="1:3" x14ac:dyDescent="0.25">
      <c r="A99" s="163" t="s">
        <v>231</v>
      </c>
      <c r="B99" s="452"/>
      <c r="C99" s="795"/>
    </row>
    <row r="100" spans="1:3" ht="15.75" thickBot="1" x14ac:dyDescent="0.3">
      <c r="A100" s="186" t="s">
        <v>232</v>
      </c>
      <c r="B100" s="480"/>
      <c r="C100" s="793"/>
    </row>
    <row r="101" spans="1:3" ht="30" x14ac:dyDescent="0.25">
      <c r="A101" s="163" t="s">
        <v>233</v>
      </c>
      <c r="B101" s="452"/>
      <c r="C101" s="794" t="s">
        <v>179</v>
      </c>
    </row>
    <row r="102" spans="1:3" ht="15.75" thickBot="1" x14ac:dyDescent="0.3">
      <c r="A102" s="173" t="s">
        <v>362</v>
      </c>
      <c r="B102" s="448"/>
      <c r="C102" s="752"/>
    </row>
    <row r="103" spans="1:3" ht="225.95" customHeight="1" x14ac:dyDescent="0.25">
      <c r="A103" s="861" t="s">
        <v>235</v>
      </c>
      <c r="B103" s="453"/>
      <c r="C103" s="410"/>
    </row>
    <row r="104" spans="1:3" ht="15.75" thickBot="1" x14ac:dyDescent="0.3">
      <c r="A104" s="862"/>
      <c r="B104" s="454"/>
      <c r="C104" s="410"/>
    </row>
    <row r="105" spans="1:3" x14ac:dyDescent="0.25">
      <c r="A105" s="163" t="s">
        <v>236</v>
      </c>
      <c r="B105" s="452"/>
      <c r="C105" s="794" t="s">
        <v>179</v>
      </c>
    </row>
    <row r="106" spans="1:3" ht="15.75" thickBot="1" x14ac:dyDescent="0.3">
      <c r="A106" s="173" t="s">
        <v>237</v>
      </c>
      <c r="B106" s="448"/>
      <c r="C106" s="752"/>
    </row>
    <row r="107" spans="1:3" ht="30" x14ac:dyDescent="0.25">
      <c r="A107" s="163" t="s">
        <v>238</v>
      </c>
      <c r="B107" s="452"/>
      <c r="C107" s="794" t="s">
        <v>179</v>
      </c>
    </row>
    <row r="108" spans="1:3" ht="15.75" thickBot="1" x14ac:dyDescent="0.3">
      <c r="A108" s="173" t="s">
        <v>237</v>
      </c>
      <c r="B108" s="448"/>
      <c r="C108" s="752"/>
    </row>
    <row r="109" spans="1:3" ht="38.1" customHeight="1" x14ac:dyDescent="0.25">
      <c r="A109" s="163" t="s">
        <v>239</v>
      </c>
      <c r="B109" s="452"/>
      <c r="C109" s="794" t="s">
        <v>179</v>
      </c>
    </row>
    <row r="110" spans="1:3" ht="15.75" thickBot="1" x14ac:dyDescent="0.3">
      <c r="A110" s="173" t="s">
        <v>240</v>
      </c>
      <c r="B110" s="448"/>
      <c r="C110" s="752"/>
    </row>
    <row r="111" spans="1:3" ht="30" x14ac:dyDescent="0.25">
      <c r="A111" s="179" t="s">
        <v>241</v>
      </c>
      <c r="B111" s="469"/>
      <c r="C111" s="794" t="s">
        <v>179</v>
      </c>
    </row>
    <row r="112" spans="1:3" ht="15.75" thickBot="1" x14ac:dyDescent="0.3">
      <c r="A112" s="173" t="s">
        <v>242</v>
      </c>
      <c r="B112" s="448"/>
      <c r="C112" s="752"/>
    </row>
    <row r="113" spans="1:3" ht="69.95" customHeight="1" x14ac:dyDescent="0.25">
      <c r="A113" s="179" t="s">
        <v>243</v>
      </c>
      <c r="B113" s="469"/>
      <c r="C113" s="792" t="s">
        <v>539</v>
      </c>
    </row>
    <row r="114" spans="1:3" ht="15.95" customHeight="1" thickBot="1" x14ac:dyDescent="0.3">
      <c r="A114" s="173" t="s">
        <v>244</v>
      </c>
      <c r="B114" s="448"/>
      <c r="C114" s="793"/>
    </row>
    <row r="115" spans="1:3" ht="60" x14ac:dyDescent="0.25">
      <c r="A115" s="179" t="s">
        <v>245</v>
      </c>
      <c r="B115" s="469"/>
      <c r="C115" s="794" t="s">
        <v>179</v>
      </c>
    </row>
    <row r="116" spans="1:3" ht="15.75" thickBot="1" x14ac:dyDescent="0.3">
      <c r="A116" s="173" t="s">
        <v>246</v>
      </c>
      <c r="B116" s="448"/>
      <c r="C116" s="752"/>
    </row>
    <row r="117" spans="1:3" ht="45" x14ac:dyDescent="0.25">
      <c r="A117" s="179" t="s">
        <v>247</v>
      </c>
      <c r="B117" s="469"/>
      <c r="C117" s="794" t="s">
        <v>179</v>
      </c>
    </row>
    <row r="118" spans="1:3" ht="15.75" thickBot="1" x14ac:dyDescent="0.3">
      <c r="A118" s="173" t="s">
        <v>248</v>
      </c>
      <c r="B118" s="448"/>
      <c r="C118" s="752"/>
    </row>
    <row r="119" spans="1:3" ht="15.75" x14ac:dyDescent="0.25">
      <c r="A119" s="215"/>
      <c r="B119" s="215"/>
    </row>
    <row r="120" spans="1:3" ht="16.5" thickBot="1" x14ac:dyDescent="0.3">
      <c r="A120" s="215" t="s">
        <v>249</v>
      </c>
      <c r="B120" s="215"/>
    </row>
    <row r="121" spans="1:3" ht="15.95" customHeight="1" thickBot="1" x14ac:dyDescent="0.3">
      <c r="A121" s="466" t="s">
        <v>250</v>
      </c>
      <c r="B121" s="467"/>
      <c r="C121" s="210" t="s">
        <v>255</v>
      </c>
    </row>
    <row r="122" spans="1:3" ht="90.6" customHeight="1" thickBot="1" x14ac:dyDescent="0.3">
      <c r="A122" s="462" t="s">
        <v>251</v>
      </c>
      <c r="B122" s="463"/>
      <c r="C122" s="510"/>
    </row>
    <row r="123" spans="1:3" ht="162.6" customHeight="1" x14ac:dyDescent="0.25">
      <c r="A123" s="453" t="s">
        <v>252</v>
      </c>
      <c r="B123" s="460" t="s">
        <v>253</v>
      </c>
      <c r="C123" s="817" t="s">
        <v>254</v>
      </c>
    </row>
    <row r="124" spans="1:3" ht="15.95" customHeight="1" thickBot="1" x14ac:dyDescent="0.3">
      <c r="A124" s="454"/>
      <c r="B124" s="461" t="s">
        <v>254</v>
      </c>
      <c r="C124" s="818"/>
    </row>
    <row r="125" spans="1:3" ht="15.95" customHeight="1" x14ac:dyDescent="0.25">
      <c r="A125" s="425" t="s">
        <v>256</v>
      </c>
      <c r="B125" s="455" t="s">
        <v>257</v>
      </c>
      <c r="C125" s="435"/>
    </row>
    <row r="126" spans="1:3" x14ac:dyDescent="0.25">
      <c r="A126" s="452"/>
      <c r="B126" s="450" t="s">
        <v>258</v>
      </c>
      <c r="C126" s="470"/>
    </row>
    <row r="127" spans="1:3" ht="15.95" customHeight="1" thickBot="1" x14ac:dyDescent="0.3">
      <c r="A127" s="426"/>
      <c r="B127" s="456" t="s">
        <v>259</v>
      </c>
      <c r="C127" s="436" t="s">
        <v>259</v>
      </c>
    </row>
    <row r="128" spans="1:3" ht="15.6" customHeight="1" x14ac:dyDescent="0.25">
      <c r="A128" s="425" t="s">
        <v>261</v>
      </c>
      <c r="B128" s="455" t="s">
        <v>257</v>
      </c>
      <c r="C128" s="433" t="s">
        <v>257</v>
      </c>
    </row>
    <row r="129" spans="1:3" ht="15.6" customHeight="1" x14ac:dyDescent="0.25">
      <c r="A129" s="452"/>
      <c r="B129" s="450" t="s">
        <v>262</v>
      </c>
      <c r="C129" s="458"/>
    </row>
    <row r="130" spans="1:3" ht="15.95" customHeight="1" thickBot="1" x14ac:dyDescent="0.3">
      <c r="A130" s="426"/>
      <c r="B130" s="456" t="s">
        <v>263</v>
      </c>
      <c r="C130" s="434"/>
    </row>
    <row r="131" spans="1:3" ht="15.6" customHeight="1" x14ac:dyDescent="0.25">
      <c r="A131" s="425" t="s">
        <v>264</v>
      </c>
      <c r="B131" s="455" t="s">
        <v>257</v>
      </c>
      <c r="C131" s="471"/>
    </row>
    <row r="132" spans="1:3" x14ac:dyDescent="0.25">
      <c r="A132" s="452"/>
      <c r="B132" s="450" t="s">
        <v>258</v>
      </c>
      <c r="C132" s="471"/>
    </row>
    <row r="133" spans="1:3" ht="15.95" customHeight="1" thickBot="1" x14ac:dyDescent="0.3">
      <c r="A133" s="426"/>
      <c r="B133" s="456" t="s">
        <v>259</v>
      </c>
      <c r="C133" s="457" t="s">
        <v>259</v>
      </c>
    </row>
    <row r="134" spans="1:3" ht="15.6" customHeight="1" x14ac:dyDescent="0.25">
      <c r="A134" s="425" t="s">
        <v>266</v>
      </c>
      <c r="B134" s="455" t="s">
        <v>257</v>
      </c>
      <c r="C134" s="471"/>
    </row>
    <row r="135" spans="1:3" x14ac:dyDescent="0.25">
      <c r="A135" s="452"/>
      <c r="B135" s="450" t="s">
        <v>258</v>
      </c>
      <c r="C135" s="471"/>
    </row>
    <row r="136" spans="1:3" ht="15.95" customHeight="1" thickBot="1" x14ac:dyDescent="0.3">
      <c r="A136" s="426"/>
      <c r="B136" s="456" t="s">
        <v>259</v>
      </c>
      <c r="C136" s="457" t="s">
        <v>259</v>
      </c>
    </row>
    <row r="137" spans="1:3" ht="15.6" customHeight="1" x14ac:dyDescent="0.25">
      <c r="A137" s="425" t="s">
        <v>268</v>
      </c>
      <c r="B137" s="455" t="s">
        <v>269</v>
      </c>
      <c r="C137" s="471"/>
    </row>
    <row r="138" spans="1:3" ht="30" x14ac:dyDescent="0.25">
      <c r="A138" s="452"/>
      <c r="B138" s="450" t="s">
        <v>270</v>
      </c>
      <c r="C138" s="471"/>
    </row>
    <row r="139" spans="1:3" ht="15.95" customHeight="1" thickBot="1" x14ac:dyDescent="0.3">
      <c r="A139" s="426"/>
      <c r="B139" s="456" t="s">
        <v>271</v>
      </c>
      <c r="C139" s="457" t="s">
        <v>271</v>
      </c>
    </row>
    <row r="140" spans="1:3" ht="36.6" customHeight="1" x14ac:dyDescent="0.25">
      <c r="A140" s="425" t="s">
        <v>273</v>
      </c>
      <c r="B140" s="455" t="s">
        <v>257</v>
      </c>
      <c r="C140" s="471"/>
    </row>
    <row r="141" spans="1:3" ht="15.6" customHeight="1" x14ac:dyDescent="0.25">
      <c r="A141" s="452"/>
      <c r="B141" s="450" t="s">
        <v>262</v>
      </c>
      <c r="C141" s="471"/>
    </row>
    <row r="142" spans="1:3" ht="15.95" customHeight="1" thickBot="1" x14ac:dyDescent="0.3">
      <c r="A142" s="426"/>
      <c r="B142" s="456" t="s">
        <v>263</v>
      </c>
      <c r="C142" s="457" t="s">
        <v>263</v>
      </c>
    </row>
    <row r="143" spans="1:3" ht="15.6" customHeight="1" x14ac:dyDescent="0.25">
      <c r="A143" s="425" t="s">
        <v>274</v>
      </c>
      <c r="B143" s="455" t="s">
        <v>257</v>
      </c>
      <c r="C143" s="153"/>
    </row>
    <row r="144" spans="1:3" ht="15.6" customHeight="1" x14ac:dyDescent="0.25">
      <c r="A144" s="452"/>
      <c r="B144" s="450" t="s">
        <v>262</v>
      </c>
      <c r="C144" s="153"/>
    </row>
    <row r="145" spans="1:3" ht="15.95" customHeight="1" thickBot="1" x14ac:dyDescent="0.3">
      <c r="A145" s="426"/>
      <c r="B145" s="456" t="s">
        <v>263</v>
      </c>
      <c r="C145" s="457" t="s">
        <v>263</v>
      </c>
    </row>
    <row r="146" spans="1:3" x14ac:dyDescent="0.25">
      <c r="A146" s="16"/>
      <c r="B146" s="16"/>
    </row>
    <row r="147" spans="1:3" x14ac:dyDescent="0.25">
      <c r="A147" s="27"/>
      <c r="B147" s="27"/>
    </row>
    <row r="149" spans="1:3" x14ac:dyDescent="0.25">
      <c r="A149" s="33" t="s">
        <v>275</v>
      </c>
      <c r="B149" s="33"/>
    </row>
    <row r="150" spans="1:3" ht="15.75" thickBot="1" x14ac:dyDescent="0.3">
      <c r="A150" s="27" t="s">
        <v>276</v>
      </c>
      <c r="B150" s="27"/>
    </row>
    <row r="151" spans="1:3" ht="16.5" thickBot="1" x14ac:dyDescent="0.3">
      <c r="A151" s="12" t="s">
        <v>174</v>
      </c>
      <c r="B151" s="459"/>
      <c r="C151" s="12" t="s">
        <v>149</v>
      </c>
    </row>
    <row r="152" spans="1:3" ht="30" x14ac:dyDescent="0.25">
      <c r="A152" s="179" t="s">
        <v>277</v>
      </c>
      <c r="B152" s="469"/>
      <c r="C152" s="812" t="s">
        <v>281</v>
      </c>
    </row>
    <row r="153" spans="1:3" x14ac:dyDescent="0.25">
      <c r="A153" s="163"/>
      <c r="B153" s="452"/>
      <c r="C153" s="813"/>
    </row>
    <row r="154" spans="1:3" ht="60" x14ac:dyDescent="0.25">
      <c r="A154" s="185" t="s">
        <v>278</v>
      </c>
      <c r="B154" s="479"/>
      <c r="C154" s="813"/>
    </row>
    <row r="155" spans="1:3" ht="75" x14ac:dyDescent="0.25">
      <c r="A155" s="172" t="s">
        <v>279</v>
      </c>
      <c r="B155" s="447"/>
      <c r="C155" s="813"/>
    </row>
    <row r="156" spans="1:3" ht="60.75" thickBot="1" x14ac:dyDescent="0.3">
      <c r="A156" s="188" t="s">
        <v>280</v>
      </c>
      <c r="B156" s="482"/>
      <c r="C156" s="814"/>
    </row>
    <row r="157" spans="1:3" ht="30" x14ac:dyDescent="0.25">
      <c r="A157" s="179" t="s">
        <v>282</v>
      </c>
      <c r="B157" s="469"/>
      <c r="C157" s="822" t="s">
        <v>483</v>
      </c>
    </row>
    <row r="158" spans="1:3" ht="30.95" customHeight="1" x14ac:dyDescent="0.25">
      <c r="A158" s="34"/>
      <c r="B158" s="34"/>
      <c r="C158" s="823"/>
    </row>
    <row r="159" spans="1:3" ht="60" x14ac:dyDescent="0.25">
      <c r="A159" s="185" t="s">
        <v>283</v>
      </c>
      <c r="B159" s="479"/>
      <c r="C159" s="823"/>
    </row>
    <row r="160" spans="1:3" ht="60" x14ac:dyDescent="0.25">
      <c r="A160" s="172" t="s">
        <v>284</v>
      </c>
      <c r="B160" s="447"/>
      <c r="C160" s="823"/>
    </row>
    <row r="161" spans="1:3" ht="60.75" thickBot="1" x14ac:dyDescent="0.3">
      <c r="A161" s="188" t="s">
        <v>285</v>
      </c>
      <c r="B161" s="482"/>
      <c r="C161" s="824"/>
    </row>
    <row r="162" spans="1:3" ht="15.75" x14ac:dyDescent="0.25">
      <c r="A162" s="35"/>
      <c r="B162" s="35"/>
    </row>
    <row r="164" spans="1:3" x14ac:dyDescent="0.25">
      <c r="A164" s="27"/>
      <c r="B164" s="27"/>
    </row>
    <row r="165" spans="1:3" ht="16.5" thickBot="1" x14ac:dyDescent="0.3">
      <c r="A165" s="215" t="s">
        <v>286</v>
      </c>
      <c r="B165" s="215"/>
    </row>
    <row r="166" spans="1:3" ht="31.5" customHeight="1" thickBot="1" x14ac:dyDescent="0.3">
      <c r="A166" s="859" t="s">
        <v>174</v>
      </c>
      <c r="B166" s="860"/>
      <c r="C166" s="59" t="s">
        <v>149</v>
      </c>
    </row>
    <row r="167" spans="1:3" ht="45" x14ac:dyDescent="0.25">
      <c r="A167" s="179" t="s">
        <v>287</v>
      </c>
      <c r="B167" s="517"/>
      <c r="C167" s="825" t="s">
        <v>543</v>
      </c>
    </row>
    <row r="168" spans="1:3" ht="36.6" customHeight="1" x14ac:dyDescent="0.25">
      <c r="A168" s="163"/>
      <c r="B168" s="518"/>
      <c r="C168" s="826"/>
    </row>
    <row r="169" spans="1:3" ht="30" x14ac:dyDescent="0.25">
      <c r="A169" s="187" t="s">
        <v>288</v>
      </c>
      <c r="B169" s="519"/>
      <c r="C169" s="826"/>
    </row>
    <row r="170" spans="1:3" x14ac:dyDescent="0.25">
      <c r="A170" s="172" t="s">
        <v>289</v>
      </c>
      <c r="B170" s="520"/>
      <c r="C170" s="826"/>
    </row>
    <row r="171" spans="1:3" ht="30.75" thickBot="1" x14ac:dyDescent="0.3">
      <c r="A171" s="186" t="s">
        <v>290</v>
      </c>
      <c r="B171" s="488"/>
      <c r="C171" s="827"/>
    </row>
    <row r="172" spans="1:3" ht="45" x14ac:dyDescent="0.25">
      <c r="A172" s="179" t="s">
        <v>291</v>
      </c>
      <c r="B172" s="517"/>
      <c r="C172" s="825"/>
    </row>
    <row r="173" spans="1:3" x14ac:dyDescent="0.25">
      <c r="A173" s="163"/>
      <c r="B173" s="518"/>
      <c r="C173" s="826"/>
    </row>
    <row r="174" spans="1:3" ht="30" x14ac:dyDescent="0.25">
      <c r="A174" s="187" t="s">
        <v>288</v>
      </c>
      <c r="B174" s="519"/>
      <c r="C174" s="60"/>
    </row>
    <row r="175" spans="1:3" ht="73.5" customHeight="1" x14ac:dyDescent="0.25">
      <c r="A175" s="172" t="s">
        <v>289</v>
      </c>
      <c r="B175" s="520"/>
      <c r="C175" s="61" t="s">
        <v>532</v>
      </c>
    </row>
    <row r="176" spans="1:3" ht="30.75" thickBot="1" x14ac:dyDescent="0.3">
      <c r="A176" s="186" t="s">
        <v>290</v>
      </c>
      <c r="B176" s="488"/>
      <c r="C176" s="480"/>
    </row>
    <row r="177" spans="1:3" x14ac:dyDescent="0.25">
      <c r="A177" s="16"/>
      <c r="B177" s="16"/>
      <c r="C177" s="53"/>
    </row>
    <row r="178" spans="1:3" x14ac:dyDescent="0.25">
      <c r="A178" s="27"/>
      <c r="B178" s="27"/>
      <c r="C178" s="53"/>
    </row>
    <row r="179" spans="1:3" x14ac:dyDescent="0.25">
      <c r="A179" s="27"/>
      <c r="B179" s="27"/>
      <c r="C179" s="53"/>
    </row>
    <row r="180" spans="1:3" x14ac:dyDescent="0.25">
      <c r="C180" s="53"/>
    </row>
    <row r="181" spans="1:3" x14ac:dyDescent="0.25">
      <c r="A181" s="27"/>
      <c r="B181" s="27"/>
      <c r="C181" s="53"/>
    </row>
    <row r="182" spans="1:3" ht="16.5" thickBot="1" x14ac:dyDescent="0.3">
      <c r="A182" s="215" t="s">
        <v>292</v>
      </c>
      <c r="B182" s="215"/>
    </row>
    <row r="183" spans="1:3" ht="16.5" thickBot="1" x14ac:dyDescent="0.3">
      <c r="A183" s="12" t="s">
        <v>174</v>
      </c>
      <c r="B183" s="459"/>
      <c r="C183" s="12" t="s">
        <v>149</v>
      </c>
    </row>
    <row r="184" spans="1:3" x14ac:dyDescent="0.25">
      <c r="A184" s="179" t="s">
        <v>293</v>
      </c>
      <c r="B184" s="469"/>
      <c r="C184" s="718" t="s">
        <v>179</v>
      </c>
    </row>
    <row r="185" spans="1:3" ht="15.75" thickBot="1" x14ac:dyDescent="0.3">
      <c r="A185" s="173" t="s">
        <v>294</v>
      </c>
      <c r="B185" s="448"/>
      <c r="C185" s="719"/>
    </row>
    <row r="186" spans="1:3" ht="60" x14ac:dyDescent="0.25">
      <c r="A186" s="179" t="s">
        <v>295</v>
      </c>
      <c r="B186" s="469"/>
      <c r="C186" s="718" t="s">
        <v>179</v>
      </c>
    </row>
    <row r="187" spans="1:3" ht="15.75" thickBot="1" x14ac:dyDescent="0.3">
      <c r="A187" s="173" t="s">
        <v>296</v>
      </c>
      <c r="B187" s="448"/>
      <c r="C187" s="719"/>
    </row>
    <row r="188" spans="1:3" ht="30.75" thickBot="1" x14ac:dyDescent="0.3">
      <c r="A188" s="178" t="s">
        <v>297</v>
      </c>
      <c r="B188" s="527"/>
      <c r="C188" s="501" t="s">
        <v>179</v>
      </c>
    </row>
    <row r="189" spans="1:3" x14ac:dyDescent="0.25">
      <c r="A189" s="179" t="s">
        <v>298</v>
      </c>
      <c r="B189" s="526"/>
      <c r="C189" s="435"/>
    </row>
    <row r="190" spans="1:3" x14ac:dyDescent="0.25">
      <c r="A190" s="187" t="s">
        <v>299</v>
      </c>
      <c r="B190" s="153"/>
      <c r="C190" s="32"/>
    </row>
    <row r="191" spans="1:3" ht="30" x14ac:dyDescent="0.25">
      <c r="A191" s="172" t="s">
        <v>300</v>
      </c>
      <c r="B191" s="38"/>
      <c r="C191" s="150"/>
    </row>
    <row r="192" spans="1:3" ht="15.75" thickBot="1" x14ac:dyDescent="0.3">
      <c r="A192" s="186" t="s">
        <v>301</v>
      </c>
      <c r="B192" s="489"/>
      <c r="C192" s="417" t="s">
        <v>477</v>
      </c>
    </row>
    <row r="193" spans="1:3" ht="30" x14ac:dyDescent="0.25">
      <c r="A193" s="179" t="s">
        <v>302</v>
      </c>
      <c r="B193" s="526"/>
      <c r="C193" s="438"/>
    </row>
    <row r="194" spans="1:3" x14ac:dyDescent="0.25">
      <c r="A194" s="163"/>
      <c r="B194" s="18"/>
      <c r="C194" s="439"/>
    </row>
    <row r="195" spans="1:3" x14ac:dyDescent="0.25">
      <c r="A195" s="185" t="s">
        <v>303</v>
      </c>
      <c r="B195" s="487"/>
      <c r="C195" s="439"/>
    </row>
    <row r="196" spans="1:3" ht="30" x14ac:dyDescent="0.25">
      <c r="A196" s="172" t="s">
        <v>304</v>
      </c>
      <c r="B196" s="38"/>
      <c r="C196" s="32"/>
    </row>
    <row r="197" spans="1:3" ht="30.75" thickBot="1" x14ac:dyDescent="0.3">
      <c r="A197" s="188" t="s">
        <v>305</v>
      </c>
      <c r="B197" s="491"/>
      <c r="C197" s="436" t="s">
        <v>464</v>
      </c>
    </row>
    <row r="198" spans="1:3" ht="45" x14ac:dyDescent="0.25">
      <c r="A198" s="179" t="s">
        <v>307</v>
      </c>
      <c r="B198" s="469"/>
      <c r="C198" s="438"/>
    </row>
    <row r="199" spans="1:3" ht="15.6" customHeight="1" x14ac:dyDescent="0.25">
      <c r="A199" s="163"/>
      <c r="B199" s="452"/>
      <c r="C199" s="439"/>
    </row>
    <row r="200" spans="1:3" x14ac:dyDescent="0.25">
      <c r="A200" s="185" t="s">
        <v>308</v>
      </c>
      <c r="B200" s="479"/>
      <c r="C200" s="439"/>
    </row>
    <row r="201" spans="1:3" ht="30" x14ac:dyDescent="0.25">
      <c r="A201" s="172" t="s">
        <v>309</v>
      </c>
      <c r="B201" s="447"/>
      <c r="C201" s="61"/>
    </row>
    <row r="202" spans="1:3" ht="45.75" thickBot="1" x14ac:dyDescent="0.3">
      <c r="A202" s="188" t="s">
        <v>310</v>
      </c>
      <c r="B202" s="482"/>
      <c r="C202" s="69" t="s">
        <v>365</v>
      </c>
    </row>
    <row r="203" spans="1:3" ht="45" x14ac:dyDescent="0.25">
      <c r="A203" s="179" t="s">
        <v>312</v>
      </c>
      <c r="B203" s="469"/>
      <c r="C203" s="718" t="s">
        <v>179</v>
      </c>
    </row>
    <row r="204" spans="1:3" ht="15.75" thickBot="1" x14ac:dyDescent="0.3">
      <c r="A204" s="173" t="s">
        <v>210</v>
      </c>
      <c r="B204" s="448"/>
      <c r="C204" s="719"/>
    </row>
    <row r="205" spans="1:3" ht="45" x14ac:dyDescent="0.25">
      <c r="A205" s="179" t="s">
        <v>313</v>
      </c>
      <c r="B205" s="469"/>
      <c r="C205" s="828" t="s">
        <v>179</v>
      </c>
    </row>
    <row r="206" spans="1:3" ht="15.75" thickBot="1" x14ac:dyDescent="0.3">
      <c r="A206" s="173" t="s">
        <v>314</v>
      </c>
      <c r="B206" s="448"/>
      <c r="C206" s="829"/>
    </row>
    <row r="207" spans="1:3" x14ac:dyDescent="0.25">
      <c r="C207" s="451"/>
    </row>
    <row r="208" spans="1:3" ht="15.75" thickBot="1" x14ac:dyDescent="0.3">
      <c r="A208" s="40" t="s">
        <v>315</v>
      </c>
      <c r="B208" s="40"/>
    </row>
    <row r="209" spans="1:3" ht="16.5" thickBot="1" x14ac:dyDescent="0.3">
      <c r="A209" s="12" t="s">
        <v>316</v>
      </c>
      <c r="B209" s="459"/>
      <c r="C209" s="12" t="s">
        <v>149</v>
      </c>
    </row>
    <row r="210" spans="1:3" x14ac:dyDescent="0.25">
      <c r="A210" s="179" t="s">
        <v>317</v>
      </c>
      <c r="B210" s="469"/>
      <c r="C210" s="718" t="s">
        <v>319</v>
      </c>
    </row>
    <row r="211" spans="1:3" ht="15.75" thickBot="1" x14ac:dyDescent="0.3">
      <c r="A211" s="186" t="s">
        <v>318</v>
      </c>
      <c r="B211" s="480"/>
      <c r="C211" s="719"/>
    </row>
    <row r="212" spans="1:3" ht="90" x14ac:dyDescent="0.25">
      <c r="A212" s="179" t="s">
        <v>320</v>
      </c>
      <c r="B212" s="469"/>
      <c r="C212" s="884" t="s">
        <v>533</v>
      </c>
    </row>
    <row r="213" spans="1:3" ht="15.75" thickBot="1" x14ac:dyDescent="0.3">
      <c r="A213" s="188" t="s">
        <v>321</v>
      </c>
      <c r="B213" s="482"/>
      <c r="C213" s="885"/>
    </row>
    <row r="214" spans="1:3" ht="30" x14ac:dyDescent="0.25">
      <c r="A214" s="179" t="s">
        <v>322</v>
      </c>
      <c r="B214" s="469"/>
      <c r="C214" s="702" t="s">
        <v>389</v>
      </c>
    </row>
    <row r="215" spans="1:3" ht="30.75" thickBot="1" x14ac:dyDescent="0.3">
      <c r="A215" s="164" t="s">
        <v>323</v>
      </c>
      <c r="B215" s="426"/>
      <c r="C215" s="779"/>
    </row>
    <row r="216" spans="1:3" x14ac:dyDescent="0.25">
      <c r="A216" s="27"/>
      <c r="B216" s="27"/>
    </row>
    <row r="217" spans="1:3" ht="15.75" thickBot="1" x14ac:dyDescent="0.3">
      <c r="A217" s="214" t="s">
        <v>325</v>
      </c>
      <c r="B217" s="214"/>
    </row>
    <row r="218" spans="1:3" ht="16.5" thickBot="1" x14ac:dyDescent="0.3">
      <c r="A218" s="12" t="s">
        <v>326</v>
      </c>
      <c r="B218" s="459"/>
      <c r="C218" s="12" t="s">
        <v>149</v>
      </c>
    </row>
    <row r="219" spans="1:3" ht="60" x14ac:dyDescent="0.25">
      <c r="A219" s="41" t="s">
        <v>327</v>
      </c>
      <c r="B219" s="531"/>
      <c r="C219" s="792" t="s">
        <v>544</v>
      </c>
    </row>
    <row r="220" spans="1:3" ht="15.6" customHeight="1" x14ac:dyDescent="0.25">
      <c r="A220" s="187" t="s">
        <v>328</v>
      </c>
      <c r="B220" s="153"/>
      <c r="C220" s="795"/>
    </row>
    <row r="221" spans="1:3" ht="15.75" thickBot="1" x14ac:dyDescent="0.3">
      <c r="A221" s="178"/>
      <c r="B221" s="527"/>
      <c r="C221" s="793"/>
    </row>
    <row r="222" spans="1:3" ht="89.45" customHeight="1" x14ac:dyDescent="0.25">
      <c r="A222" s="861" t="s">
        <v>329</v>
      </c>
      <c r="B222" s="453"/>
      <c r="C222" s="867" t="s">
        <v>330</v>
      </c>
    </row>
    <row r="223" spans="1:3" ht="15.75" thickBot="1" x14ac:dyDescent="0.3">
      <c r="A223" s="862"/>
      <c r="B223" s="454"/>
      <c r="C223" s="868"/>
    </row>
    <row r="224" spans="1:3" x14ac:dyDescent="0.25">
      <c r="A224" s="27"/>
      <c r="B224" s="27"/>
    </row>
    <row r="226" spans="1:3" x14ac:dyDescent="0.25">
      <c r="A226" s="27"/>
      <c r="B226" s="27"/>
    </row>
    <row r="227" spans="1:3" ht="15.75" thickBot="1" x14ac:dyDescent="0.3">
      <c r="A227" s="214" t="s">
        <v>331</v>
      </c>
      <c r="B227" s="214"/>
    </row>
    <row r="228" spans="1:3" ht="16.5" thickBot="1" x14ac:dyDescent="0.3">
      <c r="A228" s="12" t="s">
        <v>331</v>
      </c>
      <c r="B228" s="459"/>
      <c r="C228" s="52" t="s">
        <v>149</v>
      </c>
    </row>
    <row r="229" spans="1:3" ht="28.5" x14ac:dyDescent="0.25">
      <c r="A229" s="861" t="s">
        <v>332</v>
      </c>
      <c r="B229" s="526"/>
      <c r="C229" s="428" t="s">
        <v>478</v>
      </c>
    </row>
    <row r="230" spans="1:3" x14ac:dyDescent="0.25">
      <c r="A230" s="880"/>
      <c r="B230" s="526"/>
      <c r="C230" s="292" t="s">
        <v>479</v>
      </c>
    </row>
    <row r="231" spans="1:3" x14ac:dyDescent="0.25">
      <c r="A231" s="880"/>
      <c r="B231" s="526"/>
      <c r="C231" s="292"/>
    </row>
    <row r="232" spans="1:3" ht="15.75" thickBot="1" x14ac:dyDescent="0.3">
      <c r="A232" s="862"/>
      <c r="B232" s="527"/>
      <c r="C232" s="429"/>
    </row>
    <row r="233" spans="1:3" ht="30.75" thickBot="1" x14ac:dyDescent="0.3">
      <c r="A233" s="178" t="s">
        <v>334</v>
      </c>
      <c r="B233" s="527"/>
      <c r="C233" s="522" t="s">
        <v>513</v>
      </c>
    </row>
    <row r="234" spans="1:3" ht="30" x14ac:dyDescent="0.25">
      <c r="A234" s="179" t="s">
        <v>335</v>
      </c>
      <c r="B234" s="469"/>
      <c r="C234" s="806" t="s">
        <v>337</v>
      </c>
    </row>
    <row r="235" spans="1:3" ht="15.75" thickBot="1" x14ac:dyDescent="0.3">
      <c r="A235" s="164" t="s">
        <v>336</v>
      </c>
      <c r="B235" s="426"/>
      <c r="C235" s="807"/>
    </row>
    <row r="236" spans="1:3" ht="15.75" thickBot="1" x14ac:dyDescent="0.3">
      <c r="A236" s="178" t="s">
        <v>338</v>
      </c>
      <c r="B236" s="527"/>
      <c r="C236" s="140"/>
    </row>
    <row r="237" spans="1:3" x14ac:dyDescent="0.25">
      <c r="A237" s="179" t="s">
        <v>339</v>
      </c>
      <c r="B237" s="469"/>
      <c r="C237" s="812"/>
    </row>
    <row r="238" spans="1:3" x14ac:dyDescent="0.25">
      <c r="A238" s="163" t="s">
        <v>340</v>
      </c>
      <c r="B238" s="452"/>
      <c r="C238" s="813"/>
    </row>
    <row r="239" spans="1:3" ht="47.1" customHeight="1" thickBot="1" x14ac:dyDescent="0.3">
      <c r="A239" s="178"/>
      <c r="B239" s="454"/>
      <c r="C239" s="814"/>
    </row>
    <row r="240" spans="1:3" x14ac:dyDescent="0.25">
      <c r="A240" s="163"/>
      <c r="B240" s="452"/>
      <c r="C240" s="825" t="s">
        <v>371</v>
      </c>
    </row>
    <row r="241" spans="1:3" x14ac:dyDescent="0.25">
      <c r="A241" s="179" t="s">
        <v>342</v>
      </c>
      <c r="B241" s="469"/>
      <c r="C241" s="826"/>
    </row>
    <row r="242" spans="1:3" x14ac:dyDescent="0.25">
      <c r="A242" s="185" t="s">
        <v>343</v>
      </c>
      <c r="B242" s="479"/>
      <c r="C242" s="826"/>
    </row>
    <row r="243" spans="1:3" ht="15.75" thickBot="1" x14ac:dyDescent="0.3">
      <c r="A243" s="172" t="s">
        <v>344</v>
      </c>
      <c r="B243" s="447"/>
      <c r="C243" s="826"/>
    </row>
    <row r="244" spans="1:3" ht="30.75" thickBot="1" x14ac:dyDescent="0.3">
      <c r="A244" s="500" t="s">
        <v>345</v>
      </c>
      <c r="B244" s="500"/>
      <c r="C244" s="827"/>
    </row>
    <row r="245" spans="1:3" ht="15.75" thickBot="1" x14ac:dyDescent="0.3">
      <c r="A245" s="454" t="s">
        <v>347</v>
      </c>
      <c r="B245" s="527"/>
      <c r="C245" s="495"/>
    </row>
    <row r="246" spans="1:3" ht="15.75" thickBot="1" x14ac:dyDescent="0.3">
      <c r="A246" s="523"/>
      <c r="B246" s="523"/>
      <c r="C246" s="465"/>
    </row>
    <row r="255" spans="1:3" x14ac:dyDescent="0.25">
      <c r="C255" s="401"/>
    </row>
    <row r="256" spans="1:3" x14ac:dyDescent="0.25">
      <c r="C256" s="401"/>
    </row>
    <row r="257" spans="3:3" x14ac:dyDescent="0.25">
      <c r="C257" s="401"/>
    </row>
    <row r="258" spans="3:3" x14ac:dyDescent="0.25">
      <c r="C258" s="401"/>
    </row>
    <row r="259" spans="3:3" ht="26.25" x14ac:dyDescent="0.4">
      <c r="C259" s="390"/>
    </row>
    <row r="260" spans="3:3" ht="26.25" x14ac:dyDescent="0.4">
      <c r="C260" s="390"/>
    </row>
    <row r="265" spans="3:3" x14ac:dyDescent="0.25">
      <c r="C265" s="403"/>
    </row>
    <row r="266" spans="3:3" ht="26.25" x14ac:dyDescent="0.4">
      <c r="C266" s="390"/>
    </row>
    <row r="267" spans="3:3" ht="26.25" x14ac:dyDescent="0.4">
      <c r="C267" s="390"/>
    </row>
    <row r="268" spans="3:3" x14ac:dyDescent="0.25">
      <c r="C268" s="402"/>
    </row>
  </sheetData>
  <mergeCells count="40">
    <mergeCell ref="C240:C244"/>
    <mergeCell ref="C92:C93"/>
    <mergeCell ref="C105:C106"/>
    <mergeCell ref="C107:C108"/>
    <mergeCell ref="C109:C110"/>
    <mergeCell ref="C111:C112"/>
    <mergeCell ref="C113:C114"/>
    <mergeCell ref="C115:C116"/>
    <mergeCell ref="C117:C118"/>
    <mergeCell ref="C152:C156"/>
    <mergeCell ref="C237:C239"/>
    <mergeCell ref="C123:C124"/>
    <mergeCell ref="C157:C161"/>
    <mergeCell ref="C167:C171"/>
    <mergeCell ref="C172:C173"/>
    <mergeCell ref="C222:C223"/>
    <mergeCell ref="C6:C16"/>
    <mergeCell ref="C64:C68"/>
    <mergeCell ref="C77:C80"/>
    <mergeCell ref="C96:C97"/>
    <mergeCell ref="C98:C100"/>
    <mergeCell ref="C23:C24"/>
    <mergeCell ref="C44:C45"/>
    <mergeCell ref="C69:C70"/>
    <mergeCell ref="C73:C75"/>
    <mergeCell ref="C219:C221"/>
    <mergeCell ref="C210:C211"/>
    <mergeCell ref="C212:C213"/>
    <mergeCell ref="C214:C215"/>
    <mergeCell ref="C234:C235"/>
    <mergeCell ref="C184:C185"/>
    <mergeCell ref="C186:C187"/>
    <mergeCell ref="C203:C204"/>
    <mergeCell ref="C205:C206"/>
    <mergeCell ref="C101:C102"/>
    <mergeCell ref="A229:A232"/>
    <mergeCell ref="A222:A223"/>
    <mergeCell ref="A166:B166"/>
    <mergeCell ref="A94:A95"/>
    <mergeCell ref="A103:A104"/>
  </mergeCells>
  <hyperlinks>
    <hyperlink ref="A122" r:id="rId1" display="https://www.google.com/maps" xr:uid="{CC546C42-453E-420B-850B-5E8D2747A7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18C0B-0DE2-49B7-83E4-615F59E02F4E}">
  <dimension ref="A1:C267"/>
  <sheetViews>
    <sheetView topLeftCell="A122" workbookViewId="0">
      <selection activeCell="C116" sqref="C1:E1048576"/>
    </sheetView>
  </sheetViews>
  <sheetFormatPr defaultRowHeight="15" x14ac:dyDescent="0.25"/>
  <cols>
    <col min="1" max="1" width="35.140625" customWidth="1"/>
    <col min="2" max="2" width="13.140625" bestFit="1" customWidth="1"/>
    <col min="3" max="3" width="29.140625" customWidth="1"/>
  </cols>
  <sheetData>
    <row r="1" spans="1:3" x14ac:dyDescent="0.25">
      <c r="A1" t="s">
        <v>445</v>
      </c>
    </row>
    <row r="3" spans="1:3" ht="15.75" thickBot="1" x14ac:dyDescent="0.3"/>
    <row r="4" spans="1:3" ht="16.5" thickBot="1" x14ac:dyDescent="0.3">
      <c r="A4" s="12" t="s">
        <v>148</v>
      </c>
      <c r="B4" s="459"/>
      <c r="C4" s="12" t="s">
        <v>149</v>
      </c>
    </row>
    <row r="5" spans="1:3" ht="30.75" thickBot="1" x14ac:dyDescent="0.3">
      <c r="A5" s="164" t="s">
        <v>150</v>
      </c>
      <c r="B5" s="446"/>
      <c r="C5" s="126" t="s">
        <v>446</v>
      </c>
    </row>
    <row r="6" spans="1:3" x14ac:dyDescent="0.25">
      <c r="A6" s="163"/>
      <c r="B6" s="452"/>
      <c r="C6" s="871" t="s">
        <v>152</v>
      </c>
    </row>
    <row r="7" spans="1:3" x14ac:dyDescent="0.25">
      <c r="A7" s="163"/>
      <c r="B7" s="452"/>
      <c r="C7" s="871"/>
    </row>
    <row r="8" spans="1:3" x14ac:dyDescent="0.25">
      <c r="A8" s="163"/>
      <c r="B8" s="452"/>
      <c r="C8" s="871"/>
    </row>
    <row r="9" spans="1:3" x14ac:dyDescent="0.25">
      <c r="A9" s="163"/>
      <c r="B9" s="452"/>
      <c r="C9" s="871"/>
    </row>
    <row r="10" spans="1:3" x14ac:dyDescent="0.25">
      <c r="A10" s="163"/>
      <c r="B10" s="452"/>
      <c r="C10" s="871"/>
    </row>
    <row r="11" spans="1:3" ht="30" x14ac:dyDescent="0.25">
      <c r="A11" s="163" t="s">
        <v>151</v>
      </c>
      <c r="B11" s="452"/>
      <c r="C11" s="871"/>
    </row>
    <row r="12" spans="1:3" x14ac:dyDescent="0.25">
      <c r="A12" s="163"/>
      <c r="B12" s="452"/>
      <c r="C12" s="871"/>
    </row>
    <row r="13" spans="1:3" x14ac:dyDescent="0.25">
      <c r="A13" s="163"/>
      <c r="B13" s="452"/>
      <c r="C13" s="871"/>
    </row>
    <row r="14" spans="1:3" x14ac:dyDescent="0.25">
      <c r="A14" s="163"/>
      <c r="B14" s="452"/>
      <c r="C14" s="871"/>
    </row>
    <row r="15" spans="1:3" x14ac:dyDescent="0.25">
      <c r="A15" s="163"/>
      <c r="B15" s="452"/>
      <c r="C15" s="871"/>
    </row>
    <row r="16" spans="1:3" ht="15.75" thickBot="1" x14ac:dyDescent="0.3">
      <c r="A16" s="164"/>
      <c r="B16" s="426"/>
      <c r="C16" s="818"/>
    </row>
    <row r="17" spans="1:3" ht="45.75" thickBot="1" x14ac:dyDescent="0.3">
      <c r="A17" s="164" t="s">
        <v>153</v>
      </c>
      <c r="B17" s="446"/>
      <c r="C17" s="426" t="s">
        <v>449</v>
      </c>
    </row>
    <row r="18" spans="1:3" ht="15.75" thickBot="1" x14ac:dyDescent="0.3">
      <c r="A18" s="164" t="s">
        <v>154</v>
      </c>
      <c r="B18" s="446"/>
      <c r="C18" s="426" t="s">
        <v>447</v>
      </c>
    </row>
    <row r="19" spans="1:3" ht="30.75" thickBot="1" x14ac:dyDescent="0.3">
      <c r="A19" s="164" t="s">
        <v>156</v>
      </c>
      <c r="B19" s="446"/>
      <c r="C19" s="426" t="s">
        <v>448</v>
      </c>
    </row>
    <row r="20" spans="1:3" ht="15.75" thickBot="1" x14ac:dyDescent="0.3">
      <c r="A20" s="164" t="s">
        <v>158</v>
      </c>
      <c r="B20" s="446"/>
      <c r="C20" s="426" t="s">
        <v>450</v>
      </c>
    </row>
    <row r="21" spans="1:3" ht="45.75" thickBot="1" x14ac:dyDescent="0.3">
      <c r="A21" s="164" t="s">
        <v>160</v>
      </c>
      <c r="B21" s="446"/>
      <c r="C21" s="426" t="s">
        <v>412</v>
      </c>
    </row>
    <row r="22" spans="1:3" ht="30.75" thickBot="1" x14ac:dyDescent="0.3">
      <c r="A22" s="164" t="s">
        <v>162</v>
      </c>
      <c r="B22" s="446"/>
      <c r="C22" s="69">
        <v>26</v>
      </c>
    </row>
    <row r="23" spans="1:3" ht="30" x14ac:dyDescent="0.25">
      <c r="A23" s="163" t="s">
        <v>164</v>
      </c>
      <c r="B23" s="452"/>
      <c r="C23" s="693" t="s">
        <v>451</v>
      </c>
    </row>
    <row r="24" spans="1:3" ht="45.75" thickBot="1" x14ac:dyDescent="0.3">
      <c r="A24" s="164" t="s">
        <v>165</v>
      </c>
      <c r="B24" s="426"/>
      <c r="C24" s="694"/>
    </row>
    <row r="25" spans="1:3" ht="15.75" x14ac:dyDescent="0.25">
      <c r="A25" s="163" t="s">
        <v>167</v>
      </c>
      <c r="B25" s="452"/>
      <c r="C25" s="230"/>
    </row>
    <row r="26" spans="1:3" ht="30.75" thickBot="1" x14ac:dyDescent="0.3">
      <c r="A26" s="164" t="s">
        <v>168</v>
      </c>
      <c r="B26" s="426"/>
      <c r="C26" s="231" t="s">
        <v>426</v>
      </c>
    </row>
    <row r="27" spans="1:3" ht="45.75" thickBot="1" x14ac:dyDescent="0.3">
      <c r="A27" s="693" t="s">
        <v>170</v>
      </c>
      <c r="B27" s="18"/>
      <c r="C27" s="126" t="s">
        <v>455</v>
      </c>
    </row>
    <row r="28" spans="1:3" ht="15.75" thickBot="1" x14ac:dyDescent="0.3">
      <c r="A28" s="694"/>
      <c r="B28" s="446"/>
      <c r="C28" s="381"/>
    </row>
    <row r="29" spans="1:3" x14ac:dyDescent="0.25">
      <c r="A29" s="1" t="s">
        <v>172</v>
      </c>
      <c r="B29" s="1"/>
      <c r="C29" s="53"/>
    </row>
    <row r="30" spans="1:3" ht="62.45" customHeight="1" thickBot="1" x14ac:dyDescent="0.3">
      <c r="A30" s="2" t="s">
        <v>173</v>
      </c>
      <c r="B30" s="2"/>
    </row>
    <row r="31" spans="1:3" ht="16.5" thickBot="1" x14ac:dyDescent="0.3">
      <c r="A31" s="12" t="s">
        <v>174</v>
      </c>
      <c r="B31" s="459"/>
      <c r="C31" s="12" t="s">
        <v>149</v>
      </c>
    </row>
    <row r="32" spans="1:3" ht="60" x14ac:dyDescent="0.25">
      <c r="A32" s="179" t="s">
        <v>175</v>
      </c>
      <c r="B32" s="469"/>
      <c r="C32" s="887" t="s">
        <v>177</v>
      </c>
    </row>
    <row r="33" spans="1:3" x14ac:dyDescent="0.25">
      <c r="A33" s="163"/>
      <c r="B33" s="452"/>
      <c r="C33" s="888"/>
    </row>
    <row r="34" spans="1:3" ht="15.75" thickBot="1" x14ac:dyDescent="0.3">
      <c r="A34" s="188" t="s">
        <v>176</v>
      </c>
      <c r="B34" s="482"/>
      <c r="C34" s="856"/>
    </row>
    <row r="35" spans="1:3" ht="15.75" thickBot="1" x14ac:dyDescent="0.3">
      <c r="A35" s="164" t="s">
        <v>178</v>
      </c>
      <c r="B35" s="446"/>
      <c r="C35" s="419" t="s">
        <v>179</v>
      </c>
    </row>
    <row r="36" spans="1:3" ht="30.75" thickBot="1" x14ac:dyDescent="0.3">
      <c r="A36" s="164" t="s">
        <v>180</v>
      </c>
      <c r="B36" s="446"/>
      <c r="C36" s="419" t="s">
        <v>179</v>
      </c>
    </row>
    <row r="37" spans="1:3" ht="15.75" thickBot="1" x14ac:dyDescent="0.3">
      <c r="A37" s="164" t="s">
        <v>181</v>
      </c>
      <c r="B37" s="446"/>
      <c r="C37" s="419" t="s">
        <v>179</v>
      </c>
    </row>
    <row r="38" spans="1:3" ht="15.75" thickBot="1" x14ac:dyDescent="0.3">
      <c r="A38" s="164" t="s">
        <v>182</v>
      </c>
      <c r="B38" s="446"/>
      <c r="C38" s="419" t="s">
        <v>179</v>
      </c>
    </row>
    <row r="39" spans="1:3" ht="15.75" thickBot="1" x14ac:dyDescent="0.3">
      <c r="A39" s="164" t="s">
        <v>183</v>
      </c>
      <c r="B39" s="446"/>
      <c r="C39" s="419" t="s">
        <v>179</v>
      </c>
    </row>
    <row r="40" spans="1:3" ht="15.75" thickBot="1" x14ac:dyDescent="0.3">
      <c r="A40" s="164" t="s">
        <v>184</v>
      </c>
      <c r="B40" s="446"/>
      <c r="C40" s="419" t="s">
        <v>179</v>
      </c>
    </row>
    <row r="41" spans="1:3" ht="15.75" thickBot="1" x14ac:dyDescent="0.3">
      <c r="A41" s="164" t="s">
        <v>185</v>
      </c>
      <c r="B41" s="446"/>
      <c r="C41" s="419" t="s">
        <v>179</v>
      </c>
    </row>
    <row r="42" spans="1:3" ht="30.75" thickBot="1" x14ac:dyDescent="0.3">
      <c r="A42" s="164" t="s">
        <v>186</v>
      </c>
      <c r="B42" s="446"/>
      <c r="C42" s="419" t="s">
        <v>179</v>
      </c>
    </row>
    <row r="43" spans="1:3" ht="30.75" thickBot="1" x14ac:dyDescent="0.3">
      <c r="A43" s="164" t="s">
        <v>187</v>
      </c>
      <c r="B43" s="446"/>
      <c r="C43" s="419" t="s">
        <v>179</v>
      </c>
    </row>
    <row r="44" spans="1:3" ht="15.75" thickBot="1" x14ac:dyDescent="0.3">
      <c r="A44" s="164" t="s">
        <v>188</v>
      </c>
      <c r="B44" s="446"/>
      <c r="C44" s="419" t="s">
        <v>179</v>
      </c>
    </row>
    <row r="45" spans="1:3" ht="90" x14ac:dyDescent="0.25">
      <c r="A45" s="179" t="s">
        <v>189</v>
      </c>
      <c r="B45" s="469"/>
      <c r="C45" s="702" t="s">
        <v>179</v>
      </c>
    </row>
    <row r="46" spans="1:3" x14ac:dyDescent="0.25">
      <c r="A46" s="163"/>
      <c r="B46" s="452"/>
      <c r="C46" s="703"/>
    </row>
    <row r="47" spans="1:3" ht="15.75" thickBot="1" x14ac:dyDescent="0.3">
      <c r="A47" s="173" t="s">
        <v>176</v>
      </c>
      <c r="B47" s="448"/>
      <c r="C47" s="427"/>
    </row>
    <row r="48" spans="1:3" ht="60" x14ac:dyDescent="0.25">
      <c r="A48" s="179" t="s">
        <v>190</v>
      </c>
      <c r="B48" s="526"/>
      <c r="C48" s="418" t="s">
        <v>191</v>
      </c>
    </row>
    <row r="49" spans="1:3" x14ac:dyDescent="0.25">
      <c r="A49" s="172"/>
      <c r="B49" s="38"/>
      <c r="C49" s="427" t="s">
        <v>179</v>
      </c>
    </row>
    <row r="50" spans="1:3" ht="15.75" thickBot="1" x14ac:dyDescent="0.3">
      <c r="A50" s="173" t="s">
        <v>176</v>
      </c>
      <c r="B50" s="39"/>
      <c r="C50" s="148"/>
    </row>
    <row r="51" spans="1:3" ht="62.45" customHeight="1" thickBot="1" x14ac:dyDescent="0.3">
      <c r="A51" s="164" t="s">
        <v>192</v>
      </c>
      <c r="B51" s="446"/>
      <c r="C51" s="419" t="s">
        <v>179</v>
      </c>
    </row>
    <row r="52" spans="1:3" ht="15.75" thickBot="1" x14ac:dyDescent="0.3">
      <c r="A52" s="164" t="s">
        <v>193</v>
      </c>
      <c r="B52" s="446"/>
      <c r="C52" s="419" t="s">
        <v>179</v>
      </c>
    </row>
    <row r="53" spans="1:3" ht="15.75" thickBot="1" x14ac:dyDescent="0.3">
      <c r="A53" s="164" t="s">
        <v>194</v>
      </c>
      <c r="B53" s="446"/>
      <c r="C53" s="419" t="s">
        <v>179</v>
      </c>
    </row>
    <row r="54" spans="1:3" ht="30.75" thickBot="1" x14ac:dyDescent="0.3">
      <c r="A54" s="164" t="s">
        <v>195</v>
      </c>
      <c r="B54" s="446"/>
      <c r="C54" s="419" t="s">
        <v>179</v>
      </c>
    </row>
    <row r="55" spans="1:3" ht="15.75" thickBot="1" x14ac:dyDescent="0.3">
      <c r="A55" s="164" t="s">
        <v>196</v>
      </c>
      <c r="B55" s="446"/>
      <c r="C55" s="419" t="s">
        <v>179</v>
      </c>
    </row>
    <row r="56" spans="1:3" ht="30.75" thickBot="1" x14ac:dyDescent="0.3">
      <c r="A56" s="164" t="s">
        <v>197</v>
      </c>
      <c r="B56" s="446"/>
      <c r="C56" s="419" t="s">
        <v>179</v>
      </c>
    </row>
    <row r="57" spans="1:3" ht="15.75" thickBot="1" x14ac:dyDescent="0.3">
      <c r="A57" s="164" t="s">
        <v>198</v>
      </c>
      <c r="B57" s="446"/>
      <c r="C57" s="427" t="s">
        <v>179</v>
      </c>
    </row>
    <row r="58" spans="1:3" ht="45" x14ac:dyDescent="0.25">
      <c r="A58" s="179" t="s">
        <v>199</v>
      </c>
      <c r="B58" s="469"/>
      <c r="C58" s="56"/>
    </row>
    <row r="59" spans="1:3" x14ac:dyDescent="0.25">
      <c r="A59" s="163"/>
      <c r="B59" s="452"/>
      <c r="C59" s="427"/>
    </row>
    <row r="60" spans="1:3" x14ac:dyDescent="0.25">
      <c r="A60" s="163" t="s">
        <v>200</v>
      </c>
      <c r="B60" s="452"/>
      <c r="C60" s="427" t="s">
        <v>208</v>
      </c>
    </row>
    <row r="61" spans="1:3" x14ac:dyDescent="0.25">
      <c r="A61" s="163" t="s">
        <v>201</v>
      </c>
      <c r="B61" s="452"/>
      <c r="C61" s="427"/>
    </row>
    <row r="62" spans="1:3" x14ac:dyDescent="0.25">
      <c r="A62" s="163" t="s">
        <v>202</v>
      </c>
      <c r="B62" s="452"/>
      <c r="C62" s="427"/>
    </row>
    <row r="63" spans="1:3" ht="45" x14ac:dyDescent="0.25">
      <c r="A63" s="163" t="s">
        <v>203</v>
      </c>
      <c r="B63" s="452"/>
      <c r="C63" s="427"/>
    </row>
    <row r="64" spans="1:3" ht="30.75" thickBot="1" x14ac:dyDescent="0.3">
      <c r="A64" s="164" t="s">
        <v>204</v>
      </c>
      <c r="B64" s="426"/>
      <c r="C64" s="419"/>
    </row>
    <row r="65" spans="1:3" ht="30" x14ac:dyDescent="0.25">
      <c r="A65" s="179" t="s">
        <v>205</v>
      </c>
      <c r="B65" s="469"/>
      <c r="C65" s="702" t="s">
        <v>208</v>
      </c>
    </row>
    <row r="66" spans="1:3" x14ac:dyDescent="0.25">
      <c r="A66" s="163"/>
      <c r="B66" s="452"/>
      <c r="C66" s="703"/>
    </row>
    <row r="67" spans="1:3" x14ac:dyDescent="0.25">
      <c r="A67" s="163" t="s">
        <v>200</v>
      </c>
      <c r="B67" s="452"/>
      <c r="C67" s="703"/>
    </row>
    <row r="68" spans="1:3" ht="60" x14ac:dyDescent="0.25">
      <c r="A68" s="163" t="s">
        <v>206</v>
      </c>
      <c r="B68" s="452"/>
      <c r="C68" s="703"/>
    </row>
    <row r="69" spans="1:3" ht="45.75" thickBot="1" x14ac:dyDescent="0.3">
      <c r="A69" s="164" t="s">
        <v>207</v>
      </c>
      <c r="B69" s="426"/>
      <c r="C69" s="779"/>
    </row>
    <row r="70" spans="1:3" ht="60" x14ac:dyDescent="0.25">
      <c r="A70" s="179" t="s">
        <v>209</v>
      </c>
      <c r="B70" s="469"/>
      <c r="C70" s="702" t="s">
        <v>179</v>
      </c>
    </row>
    <row r="71" spans="1:3" ht="15.75" thickBot="1" x14ac:dyDescent="0.3">
      <c r="A71" s="173" t="s">
        <v>210</v>
      </c>
      <c r="B71" s="448"/>
      <c r="C71" s="703"/>
    </row>
    <row r="72" spans="1:3" ht="45.75" thickBot="1" x14ac:dyDescent="0.3">
      <c r="A72" s="178" t="s">
        <v>211</v>
      </c>
      <c r="B72" s="527"/>
      <c r="C72" s="507" t="s">
        <v>319</v>
      </c>
    </row>
    <row r="73" spans="1:3" ht="30.75" thickBot="1" x14ac:dyDescent="0.3">
      <c r="A73" s="178" t="s">
        <v>212</v>
      </c>
      <c r="B73" s="527"/>
      <c r="C73" s="436" t="s">
        <v>319</v>
      </c>
    </row>
    <row r="74" spans="1:3" x14ac:dyDescent="0.25">
      <c r="A74" s="179" t="s">
        <v>213</v>
      </c>
      <c r="B74" s="469"/>
      <c r="C74" s="702" t="s">
        <v>179</v>
      </c>
    </row>
    <row r="75" spans="1:3" ht="75" x14ac:dyDescent="0.25">
      <c r="A75" s="163" t="s">
        <v>214</v>
      </c>
      <c r="B75" s="452"/>
      <c r="C75" s="703"/>
    </row>
    <row r="76" spans="1:3" ht="15.75" thickBot="1" x14ac:dyDescent="0.3">
      <c r="A76" s="164" t="s">
        <v>215</v>
      </c>
      <c r="B76" s="426"/>
      <c r="C76" s="779"/>
    </row>
    <row r="77" spans="1:3" ht="30.75" thickBot="1" x14ac:dyDescent="0.3">
      <c r="A77" s="164" t="s">
        <v>216</v>
      </c>
      <c r="B77" s="446"/>
      <c r="C77" s="436" t="s">
        <v>319</v>
      </c>
    </row>
    <row r="78" spans="1:3" ht="60" x14ac:dyDescent="0.25">
      <c r="A78" s="163" t="s">
        <v>217</v>
      </c>
      <c r="B78" s="452"/>
      <c r="C78" s="702" t="s">
        <v>179</v>
      </c>
    </row>
    <row r="79" spans="1:3" x14ac:dyDescent="0.25">
      <c r="A79" s="163"/>
      <c r="B79" s="452"/>
      <c r="C79" s="703"/>
    </row>
    <row r="80" spans="1:3" x14ac:dyDescent="0.25">
      <c r="A80" s="172" t="s">
        <v>218</v>
      </c>
      <c r="B80" s="447"/>
      <c r="C80" s="703"/>
    </row>
    <row r="81" spans="1:3" ht="15.75" thickBot="1" x14ac:dyDescent="0.3">
      <c r="A81" s="164"/>
      <c r="B81" s="426"/>
      <c r="C81" s="703"/>
    </row>
    <row r="82" spans="1:3" ht="60" x14ac:dyDescent="0.25">
      <c r="A82" s="179" t="s">
        <v>219</v>
      </c>
      <c r="B82" s="469"/>
      <c r="C82" s="702" t="s">
        <v>179</v>
      </c>
    </row>
    <row r="83" spans="1:3" x14ac:dyDescent="0.25">
      <c r="A83" s="163"/>
      <c r="B83" s="452"/>
      <c r="C83" s="703"/>
    </row>
    <row r="84" spans="1:3" ht="15.75" thickBot="1" x14ac:dyDescent="0.3">
      <c r="A84" s="173" t="s">
        <v>220</v>
      </c>
      <c r="B84" s="448"/>
      <c r="C84" s="779"/>
    </row>
    <row r="86" spans="1:3" x14ac:dyDescent="0.25">
      <c r="A86" s="27"/>
      <c r="B86" s="27"/>
    </row>
    <row r="87" spans="1:3" ht="62.45" customHeight="1" thickBot="1" x14ac:dyDescent="0.3">
      <c r="A87" s="2" t="s">
        <v>221</v>
      </c>
      <c r="B87" s="2"/>
    </row>
    <row r="88" spans="1:3" ht="16.5" thickBot="1" x14ac:dyDescent="0.3">
      <c r="A88" s="12" t="s">
        <v>174</v>
      </c>
      <c r="B88" s="459"/>
      <c r="C88" s="12" t="s">
        <v>149</v>
      </c>
    </row>
    <row r="89" spans="1:3" x14ac:dyDescent="0.25">
      <c r="A89" s="179" t="s">
        <v>222</v>
      </c>
      <c r="B89" s="469"/>
      <c r="C89" s="56"/>
    </row>
    <row r="90" spans="1:3" x14ac:dyDescent="0.25">
      <c r="A90" s="185" t="s">
        <v>223</v>
      </c>
      <c r="B90" s="479"/>
      <c r="C90" s="437" t="s">
        <v>223</v>
      </c>
    </row>
    <row r="91" spans="1:3" x14ac:dyDescent="0.25">
      <c r="A91" s="172" t="s">
        <v>224</v>
      </c>
      <c r="B91" s="447"/>
      <c r="C91" s="458"/>
    </row>
    <row r="92" spans="1:3" ht="15.75" thickBot="1" x14ac:dyDescent="0.3">
      <c r="A92" s="173" t="s">
        <v>225</v>
      </c>
      <c r="B92" s="448"/>
      <c r="C92" s="434"/>
    </row>
    <row r="93" spans="1:3" ht="45" x14ac:dyDescent="0.25">
      <c r="A93" s="179" t="s">
        <v>226</v>
      </c>
      <c r="B93" s="469"/>
      <c r="C93" s="792" t="s">
        <v>554</v>
      </c>
    </row>
    <row r="94" spans="1:3" ht="15.75" thickBot="1" x14ac:dyDescent="0.3">
      <c r="A94" s="186" t="s">
        <v>227</v>
      </c>
      <c r="B94" s="480"/>
      <c r="C94" s="793"/>
    </row>
    <row r="95" spans="1:3" ht="47.45" customHeight="1" x14ac:dyDescent="0.25">
      <c r="A95" s="861" t="s">
        <v>228</v>
      </c>
      <c r="B95" s="453"/>
      <c r="C95" s="56"/>
    </row>
    <row r="96" spans="1:3" ht="15.75" thickBot="1" x14ac:dyDescent="0.3">
      <c r="A96" s="862"/>
      <c r="B96" s="454"/>
      <c r="C96" s="32"/>
    </row>
    <row r="97" spans="1:3" x14ac:dyDescent="0.25">
      <c r="A97" s="163" t="s">
        <v>229</v>
      </c>
      <c r="B97" s="452"/>
      <c r="C97" s="792" t="s">
        <v>179</v>
      </c>
    </row>
    <row r="98" spans="1:3" ht="15.75" thickBot="1" x14ac:dyDescent="0.3">
      <c r="A98" s="186" t="s">
        <v>230</v>
      </c>
      <c r="B98" s="480"/>
      <c r="C98" s="793"/>
    </row>
    <row r="99" spans="1:3" x14ac:dyDescent="0.25">
      <c r="A99" s="163"/>
      <c r="B99" s="452"/>
      <c r="C99" s="792" t="s">
        <v>179</v>
      </c>
    </row>
    <row r="100" spans="1:3" x14ac:dyDescent="0.25">
      <c r="A100" s="163" t="s">
        <v>231</v>
      </c>
      <c r="B100" s="452"/>
      <c r="C100" s="795"/>
    </row>
    <row r="101" spans="1:3" ht="15.75" thickBot="1" x14ac:dyDescent="0.3">
      <c r="A101" s="186" t="s">
        <v>232</v>
      </c>
      <c r="B101" s="480"/>
      <c r="C101" s="793"/>
    </row>
    <row r="102" spans="1:3" ht="30" x14ac:dyDescent="0.25">
      <c r="A102" s="163" t="s">
        <v>233</v>
      </c>
      <c r="B102" s="452"/>
      <c r="C102" s="794" t="s">
        <v>179</v>
      </c>
    </row>
    <row r="103" spans="1:3" ht="15.75" thickBot="1" x14ac:dyDescent="0.3">
      <c r="A103" s="173" t="s">
        <v>362</v>
      </c>
      <c r="B103" s="448"/>
      <c r="C103" s="752"/>
    </row>
    <row r="104" spans="1:3" ht="36.950000000000003" customHeight="1" x14ac:dyDescent="0.25">
      <c r="A104" s="861" t="s">
        <v>235</v>
      </c>
      <c r="B104" s="453"/>
      <c r="C104" s="798"/>
    </row>
    <row r="105" spans="1:3" ht="15.75" thickBot="1" x14ac:dyDescent="0.3">
      <c r="A105" s="862"/>
      <c r="B105" s="454"/>
      <c r="C105" s="799"/>
    </row>
    <row r="106" spans="1:3" ht="24" customHeight="1" x14ac:dyDescent="0.25">
      <c r="A106" s="163" t="s">
        <v>236</v>
      </c>
      <c r="B106" s="452"/>
      <c r="C106" s="792" t="s">
        <v>538</v>
      </c>
    </row>
    <row r="107" spans="1:3" ht="30.75" thickBot="1" x14ac:dyDescent="0.3">
      <c r="A107" s="173" t="s">
        <v>237</v>
      </c>
      <c r="B107" s="448"/>
      <c r="C107" s="793"/>
    </row>
    <row r="108" spans="1:3" ht="30" x14ac:dyDescent="0.25">
      <c r="A108" s="163" t="s">
        <v>238</v>
      </c>
      <c r="B108" s="452"/>
      <c r="C108" s="792" t="s">
        <v>527</v>
      </c>
    </row>
    <row r="109" spans="1:3" ht="38.1" customHeight="1" thickBot="1" x14ac:dyDescent="0.3">
      <c r="A109" s="173" t="s">
        <v>237</v>
      </c>
      <c r="B109" s="448"/>
      <c r="C109" s="793"/>
    </row>
    <row r="110" spans="1:3" x14ac:dyDescent="0.25">
      <c r="A110" s="163" t="s">
        <v>239</v>
      </c>
      <c r="B110" s="452"/>
      <c r="C110" s="794" t="s">
        <v>179</v>
      </c>
    </row>
    <row r="111" spans="1:3" ht="15.75" thickBot="1" x14ac:dyDescent="0.3">
      <c r="A111" s="173" t="s">
        <v>240</v>
      </c>
      <c r="B111" s="448"/>
      <c r="C111" s="752"/>
    </row>
    <row r="112" spans="1:3" ht="45" x14ac:dyDescent="0.25">
      <c r="A112" s="179" t="s">
        <v>241</v>
      </c>
      <c r="B112" s="469"/>
      <c r="C112" s="794" t="s">
        <v>552</v>
      </c>
    </row>
    <row r="113" spans="1:3" ht="15.75" thickBot="1" x14ac:dyDescent="0.3">
      <c r="A113" s="173" t="s">
        <v>242</v>
      </c>
      <c r="B113" s="448"/>
      <c r="C113" s="752"/>
    </row>
    <row r="114" spans="1:3" ht="30" x14ac:dyDescent="0.25">
      <c r="A114" s="179" t="s">
        <v>243</v>
      </c>
      <c r="B114" s="469"/>
      <c r="C114" s="794" t="s">
        <v>179</v>
      </c>
    </row>
    <row r="115" spans="1:3" ht="15.75" thickBot="1" x14ac:dyDescent="0.3">
      <c r="A115" s="173" t="s">
        <v>244</v>
      </c>
      <c r="B115" s="448"/>
      <c r="C115" s="752"/>
    </row>
    <row r="116" spans="1:3" ht="75" x14ac:dyDescent="0.25">
      <c r="A116" s="179" t="s">
        <v>245</v>
      </c>
      <c r="B116" s="469"/>
      <c r="C116" s="794" t="s">
        <v>452</v>
      </c>
    </row>
    <row r="117" spans="1:3" ht="15.75" thickBot="1" x14ac:dyDescent="0.3">
      <c r="A117" s="173" t="s">
        <v>246</v>
      </c>
      <c r="B117" s="448"/>
      <c r="C117" s="752"/>
    </row>
    <row r="118" spans="1:3" ht="45" x14ac:dyDescent="0.25">
      <c r="A118" s="179" t="s">
        <v>247</v>
      </c>
      <c r="B118" s="469"/>
      <c r="C118" s="794" t="s">
        <v>179</v>
      </c>
    </row>
    <row r="119" spans="1:3" ht="15.75" thickBot="1" x14ac:dyDescent="0.3">
      <c r="A119" s="173" t="s">
        <v>248</v>
      </c>
      <c r="B119" s="448"/>
      <c r="C119" s="752"/>
    </row>
    <row r="120" spans="1:3" ht="15.75" x14ac:dyDescent="0.25">
      <c r="A120" s="2"/>
      <c r="B120" s="2"/>
    </row>
    <row r="121" spans="1:3" ht="15.95" customHeight="1" thickBot="1" x14ac:dyDescent="0.3">
      <c r="A121" s="2" t="s">
        <v>249</v>
      </c>
      <c r="B121" s="2"/>
    </row>
    <row r="122" spans="1:3" ht="15.95" customHeight="1" thickBot="1" x14ac:dyDescent="0.3">
      <c r="A122" s="466" t="s">
        <v>250</v>
      </c>
      <c r="B122" s="467"/>
      <c r="C122" s="210" t="s">
        <v>255</v>
      </c>
    </row>
    <row r="123" spans="1:3" ht="51" customHeight="1" thickBot="1" x14ac:dyDescent="0.3">
      <c r="A123" s="462" t="s">
        <v>251</v>
      </c>
      <c r="B123" s="463"/>
      <c r="C123" s="510"/>
    </row>
    <row r="124" spans="1:3" ht="19.5" customHeight="1" x14ac:dyDescent="0.25">
      <c r="A124" s="453" t="s">
        <v>252</v>
      </c>
      <c r="B124" s="460" t="s">
        <v>253</v>
      </c>
      <c r="C124" s="817" t="s">
        <v>254</v>
      </c>
    </row>
    <row r="125" spans="1:3" ht="26.1" customHeight="1" thickBot="1" x14ac:dyDescent="0.3">
      <c r="A125" s="454"/>
      <c r="B125" s="461" t="s">
        <v>254</v>
      </c>
      <c r="C125" s="818"/>
    </row>
    <row r="126" spans="1:3" ht="15.6" customHeight="1" x14ac:dyDescent="0.25">
      <c r="A126" s="425" t="s">
        <v>256</v>
      </c>
      <c r="B126" s="455" t="s">
        <v>257</v>
      </c>
      <c r="C126" s="433"/>
    </row>
    <row r="127" spans="1:3" ht="15.95" customHeight="1" x14ac:dyDescent="0.25">
      <c r="A127" s="452"/>
      <c r="B127" s="450" t="s">
        <v>258</v>
      </c>
      <c r="C127" s="439" t="s">
        <v>258</v>
      </c>
    </row>
    <row r="128" spans="1:3" ht="15.6" customHeight="1" thickBot="1" x14ac:dyDescent="0.3">
      <c r="A128" s="426"/>
      <c r="B128" s="456" t="s">
        <v>259</v>
      </c>
      <c r="C128" s="436"/>
    </row>
    <row r="129" spans="1:3" ht="15.6" customHeight="1" x14ac:dyDescent="0.25">
      <c r="A129" s="425" t="s">
        <v>261</v>
      </c>
      <c r="B129" s="455" t="s">
        <v>257</v>
      </c>
      <c r="C129" s="433" t="s">
        <v>257</v>
      </c>
    </row>
    <row r="130" spans="1:3" ht="15.95" customHeight="1" x14ac:dyDescent="0.25">
      <c r="A130" s="452"/>
      <c r="B130" s="450" t="s">
        <v>262</v>
      </c>
      <c r="C130" s="458"/>
    </row>
    <row r="131" spans="1:3" ht="15.6" customHeight="1" thickBot="1" x14ac:dyDescent="0.3">
      <c r="A131" s="426"/>
      <c r="B131" s="456" t="s">
        <v>263</v>
      </c>
      <c r="C131" s="434"/>
    </row>
    <row r="132" spans="1:3" ht="15.6" customHeight="1" x14ac:dyDescent="0.25">
      <c r="A132" s="425" t="s">
        <v>264</v>
      </c>
      <c r="B132" s="455" t="s">
        <v>257</v>
      </c>
      <c r="C132" s="471"/>
    </row>
    <row r="133" spans="1:3" ht="15.95" customHeight="1" x14ac:dyDescent="0.25">
      <c r="A133" s="452"/>
      <c r="B133" s="450" t="s">
        <v>258</v>
      </c>
      <c r="C133" s="471"/>
    </row>
    <row r="134" spans="1:3" ht="15.6" customHeight="1" thickBot="1" x14ac:dyDescent="0.3">
      <c r="A134" s="426"/>
      <c r="B134" s="456" t="s">
        <v>259</v>
      </c>
      <c r="C134" s="457" t="s">
        <v>259</v>
      </c>
    </row>
    <row r="135" spans="1:3" ht="15.6" customHeight="1" x14ac:dyDescent="0.25">
      <c r="A135" s="425" t="s">
        <v>266</v>
      </c>
      <c r="B135" s="455" t="s">
        <v>257</v>
      </c>
      <c r="C135" s="433"/>
    </row>
    <row r="136" spans="1:3" ht="15.95" customHeight="1" x14ac:dyDescent="0.25">
      <c r="A136" s="452"/>
      <c r="B136" s="450" t="s">
        <v>258</v>
      </c>
      <c r="C136" s="439" t="s">
        <v>258</v>
      </c>
    </row>
    <row r="137" spans="1:3" ht="15.6" customHeight="1" thickBot="1" x14ac:dyDescent="0.3">
      <c r="A137" s="426"/>
      <c r="B137" s="456" t="s">
        <v>259</v>
      </c>
      <c r="C137" s="436"/>
    </row>
    <row r="138" spans="1:3" ht="15.6" customHeight="1" x14ac:dyDescent="0.25">
      <c r="A138" s="425" t="s">
        <v>268</v>
      </c>
      <c r="B138" s="455" t="s">
        <v>269</v>
      </c>
      <c r="C138" s="471"/>
    </row>
    <row r="139" spans="1:3" ht="15.95" customHeight="1" x14ac:dyDescent="0.25">
      <c r="A139" s="452"/>
      <c r="B139" s="450" t="s">
        <v>270</v>
      </c>
      <c r="C139" s="471"/>
    </row>
    <row r="140" spans="1:3" ht="36.6" customHeight="1" thickBot="1" x14ac:dyDescent="0.3">
      <c r="A140" s="426"/>
      <c r="B140" s="456" t="s">
        <v>271</v>
      </c>
      <c r="C140" s="457" t="s">
        <v>271</v>
      </c>
    </row>
    <row r="141" spans="1:3" ht="15.6" customHeight="1" x14ac:dyDescent="0.25">
      <c r="A141" s="425" t="s">
        <v>273</v>
      </c>
      <c r="B141" s="455" t="s">
        <v>257</v>
      </c>
      <c r="C141" s="433"/>
    </row>
    <row r="142" spans="1:3" ht="15.95" customHeight="1" x14ac:dyDescent="0.25">
      <c r="A142" s="452"/>
      <c r="B142" s="450" t="s">
        <v>262</v>
      </c>
      <c r="C142" s="439" t="s">
        <v>262</v>
      </c>
    </row>
    <row r="143" spans="1:3" ht="15.6" customHeight="1" thickBot="1" x14ac:dyDescent="0.3">
      <c r="A143" s="426"/>
      <c r="B143" s="456" t="s">
        <v>263</v>
      </c>
      <c r="C143" s="436"/>
    </row>
    <row r="144" spans="1:3" ht="15.6" customHeight="1" x14ac:dyDescent="0.25">
      <c r="A144" s="425" t="s">
        <v>274</v>
      </c>
      <c r="B144" s="455" t="s">
        <v>257</v>
      </c>
      <c r="C144" s="153"/>
    </row>
    <row r="145" spans="1:3" ht="15.95" customHeight="1" x14ac:dyDescent="0.25">
      <c r="A145" s="452"/>
      <c r="B145" s="450" t="s">
        <v>262</v>
      </c>
      <c r="C145" s="153"/>
    </row>
    <row r="146" spans="1:3" ht="15.95" customHeight="1" thickBot="1" x14ac:dyDescent="0.3">
      <c r="A146" s="426"/>
      <c r="B146" s="456" t="s">
        <v>263</v>
      </c>
      <c r="C146" s="457" t="s">
        <v>263</v>
      </c>
    </row>
    <row r="147" spans="1:3" x14ac:dyDescent="0.25">
      <c r="A147" s="16"/>
      <c r="B147" s="16"/>
    </row>
    <row r="148" spans="1:3" x14ac:dyDescent="0.25">
      <c r="A148" s="27"/>
      <c r="B148" s="27"/>
    </row>
    <row r="150" spans="1:3" x14ac:dyDescent="0.25">
      <c r="A150" s="33" t="s">
        <v>275</v>
      </c>
      <c r="B150" s="33"/>
    </row>
    <row r="151" spans="1:3" ht="15.75" thickBot="1" x14ac:dyDescent="0.3">
      <c r="A151" s="27" t="s">
        <v>276</v>
      </c>
      <c r="B151" s="27"/>
    </row>
    <row r="152" spans="1:3" ht="16.5" thickBot="1" x14ac:dyDescent="0.3">
      <c r="A152" s="12" t="s">
        <v>174</v>
      </c>
      <c r="B152" s="459"/>
      <c r="C152" s="459" t="s">
        <v>149</v>
      </c>
    </row>
    <row r="153" spans="1:3" ht="45" x14ac:dyDescent="0.25">
      <c r="A153" s="179" t="s">
        <v>277</v>
      </c>
      <c r="B153" s="469"/>
      <c r="C153" s="812" t="s">
        <v>281</v>
      </c>
    </row>
    <row r="154" spans="1:3" x14ac:dyDescent="0.25">
      <c r="A154" s="163"/>
      <c r="B154" s="452"/>
      <c r="C154" s="813"/>
    </row>
    <row r="155" spans="1:3" ht="75" x14ac:dyDescent="0.25">
      <c r="A155" s="185" t="s">
        <v>278</v>
      </c>
      <c r="B155" s="479"/>
      <c r="C155" s="813"/>
    </row>
    <row r="156" spans="1:3" ht="105" x14ac:dyDescent="0.25">
      <c r="A156" s="172" t="s">
        <v>279</v>
      </c>
      <c r="B156" s="447"/>
      <c r="C156" s="813"/>
    </row>
    <row r="157" spans="1:3" ht="90.75" thickBot="1" x14ac:dyDescent="0.3">
      <c r="A157" s="188" t="s">
        <v>280</v>
      </c>
      <c r="B157" s="482"/>
      <c r="C157" s="814"/>
    </row>
    <row r="158" spans="1:3" ht="77.45" customHeight="1" x14ac:dyDescent="0.25">
      <c r="A158" s="179" t="s">
        <v>282</v>
      </c>
      <c r="B158" s="526"/>
      <c r="C158" s="822" t="s">
        <v>456</v>
      </c>
    </row>
    <row r="159" spans="1:3" x14ac:dyDescent="0.25">
      <c r="A159" s="34"/>
      <c r="B159" s="530"/>
      <c r="C159" s="823"/>
    </row>
    <row r="160" spans="1:3" ht="90" x14ac:dyDescent="0.25">
      <c r="A160" s="185" t="s">
        <v>283</v>
      </c>
      <c r="B160" s="487"/>
      <c r="C160" s="823"/>
    </row>
    <row r="161" spans="1:3" ht="90" x14ac:dyDescent="0.25">
      <c r="A161" s="172" t="s">
        <v>284</v>
      </c>
      <c r="B161" s="38"/>
      <c r="C161" s="823"/>
    </row>
    <row r="162" spans="1:3" ht="75.75" thickBot="1" x14ac:dyDescent="0.3">
      <c r="A162" s="188" t="s">
        <v>285</v>
      </c>
      <c r="B162" s="491"/>
      <c r="C162" s="824"/>
    </row>
    <row r="163" spans="1:3" ht="15.75" x14ac:dyDescent="0.25">
      <c r="A163" s="35"/>
      <c r="B163" s="35"/>
    </row>
    <row r="165" spans="1:3" x14ac:dyDescent="0.25">
      <c r="A165" s="27"/>
      <c r="B165" s="27"/>
    </row>
    <row r="166" spans="1:3" ht="31.5" customHeight="1" thickBot="1" x14ac:dyDescent="0.3">
      <c r="A166" s="2" t="s">
        <v>286</v>
      </c>
      <c r="B166" s="2"/>
    </row>
    <row r="167" spans="1:3" ht="62.1" customHeight="1" thickBot="1" x14ac:dyDescent="0.3">
      <c r="A167" s="859" t="s">
        <v>174</v>
      </c>
      <c r="B167" s="860"/>
      <c r="C167" s="59" t="s">
        <v>149</v>
      </c>
    </row>
    <row r="168" spans="1:3" ht="60" x14ac:dyDescent="0.25">
      <c r="A168" s="179" t="s">
        <v>287</v>
      </c>
      <c r="B168" s="517"/>
      <c r="C168" s="828" t="s">
        <v>290</v>
      </c>
    </row>
    <row r="169" spans="1:3" x14ac:dyDescent="0.25">
      <c r="A169" s="163"/>
      <c r="B169" s="518"/>
      <c r="C169" s="864"/>
    </row>
    <row r="170" spans="1:3" ht="30" x14ac:dyDescent="0.25">
      <c r="A170" s="187" t="s">
        <v>288</v>
      </c>
      <c r="B170" s="519"/>
      <c r="C170" s="864"/>
    </row>
    <row r="171" spans="1:3" ht="30" x14ac:dyDescent="0.25">
      <c r="A171" s="172" t="s">
        <v>289</v>
      </c>
      <c r="B171" s="520"/>
      <c r="C171" s="864"/>
    </row>
    <row r="172" spans="1:3" ht="30.75" thickBot="1" x14ac:dyDescent="0.3">
      <c r="A172" s="186" t="s">
        <v>290</v>
      </c>
      <c r="B172" s="488"/>
      <c r="C172" s="864"/>
    </row>
    <row r="173" spans="1:3" ht="60" x14ac:dyDescent="0.25">
      <c r="A173" s="179" t="s">
        <v>291</v>
      </c>
      <c r="B173" s="517"/>
      <c r="C173" s="828"/>
    </row>
    <row r="174" spans="1:3" ht="15.6" customHeight="1" x14ac:dyDescent="0.25">
      <c r="A174" s="163"/>
      <c r="B174" s="518"/>
      <c r="C174" s="864"/>
    </row>
    <row r="175" spans="1:3" ht="73.5" customHeight="1" x14ac:dyDescent="0.25">
      <c r="A175" s="187" t="s">
        <v>288</v>
      </c>
      <c r="B175" s="519"/>
      <c r="C175" s="60" t="s">
        <v>528</v>
      </c>
    </row>
    <row r="176" spans="1:3" ht="30" x14ac:dyDescent="0.25">
      <c r="A176" s="172" t="s">
        <v>289</v>
      </c>
      <c r="B176" s="520"/>
      <c r="C176" s="61"/>
    </row>
    <row r="177" spans="1:3" ht="30.75" thickBot="1" x14ac:dyDescent="0.3">
      <c r="A177" s="186" t="s">
        <v>290</v>
      </c>
      <c r="B177" s="488"/>
      <c r="C177" s="480"/>
    </row>
    <row r="178" spans="1:3" x14ac:dyDescent="0.25">
      <c r="A178" s="16"/>
      <c r="B178" s="16"/>
    </row>
    <row r="179" spans="1:3" x14ac:dyDescent="0.25">
      <c r="A179" s="27"/>
      <c r="B179" s="27"/>
    </row>
    <row r="180" spans="1:3" x14ac:dyDescent="0.25">
      <c r="A180" s="27"/>
      <c r="B180" s="27"/>
    </row>
    <row r="182" spans="1:3" x14ac:dyDescent="0.25">
      <c r="A182" s="27"/>
      <c r="B182" s="27"/>
    </row>
    <row r="183" spans="1:3" ht="16.5" thickBot="1" x14ac:dyDescent="0.3">
      <c r="A183" s="2" t="s">
        <v>292</v>
      </c>
      <c r="B183" s="2"/>
    </row>
    <row r="184" spans="1:3" ht="16.5" thickBot="1" x14ac:dyDescent="0.3">
      <c r="A184" s="12" t="s">
        <v>174</v>
      </c>
      <c r="B184" s="459"/>
      <c r="C184" s="12" t="s">
        <v>149</v>
      </c>
    </row>
    <row r="185" spans="1:3" x14ac:dyDescent="0.25">
      <c r="A185" s="179" t="s">
        <v>293</v>
      </c>
      <c r="B185" s="469"/>
      <c r="C185" s="718" t="s">
        <v>179</v>
      </c>
    </row>
    <row r="186" spans="1:3" ht="15.75" thickBot="1" x14ac:dyDescent="0.3">
      <c r="A186" s="173" t="s">
        <v>294</v>
      </c>
      <c r="B186" s="448"/>
      <c r="C186" s="719"/>
    </row>
    <row r="187" spans="1:3" ht="75" x14ac:dyDescent="0.25">
      <c r="A187" s="179" t="s">
        <v>295</v>
      </c>
      <c r="B187" s="469"/>
      <c r="C187" s="718" t="s">
        <v>179</v>
      </c>
    </row>
    <row r="188" spans="1:3" ht="15.75" thickBot="1" x14ac:dyDescent="0.3">
      <c r="A188" s="173" t="s">
        <v>296</v>
      </c>
      <c r="B188" s="448"/>
      <c r="C188" s="719"/>
    </row>
    <row r="189" spans="1:3" ht="45.75" thickBot="1" x14ac:dyDescent="0.3">
      <c r="A189" s="178" t="s">
        <v>297</v>
      </c>
      <c r="B189" s="527"/>
      <c r="C189" s="499" t="s">
        <v>179</v>
      </c>
    </row>
    <row r="190" spans="1:3" x14ac:dyDescent="0.25">
      <c r="A190" s="179" t="s">
        <v>298</v>
      </c>
      <c r="B190" s="469"/>
      <c r="C190" s="56"/>
    </row>
    <row r="191" spans="1:3" x14ac:dyDescent="0.25">
      <c r="A191" s="187" t="s">
        <v>299</v>
      </c>
      <c r="B191" s="481"/>
      <c r="C191" s="481" t="s">
        <v>299</v>
      </c>
    </row>
    <row r="192" spans="1:3" ht="30" x14ac:dyDescent="0.25">
      <c r="A192" s="172" t="s">
        <v>300</v>
      </c>
      <c r="B192" s="447"/>
      <c r="C192" s="481"/>
    </row>
    <row r="193" spans="1:3" ht="15.75" thickBot="1" x14ac:dyDescent="0.3">
      <c r="A193" s="186" t="s">
        <v>301</v>
      </c>
      <c r="B193" s="480"/>
      <c r="C193" s="482"/>
    </row>
    <row r="194" spans="1:3" ht="45" x14ac:dyDescent="0.25">
      <c r="A194" s="179" t="s">
        <v>302</v>
      </c>
      <c r="B194" s="526"/>
      <c r="C194" s="62"/>
    </row>
    <row r="195" spans="1:3" x14ac:dyDescent="0.25">
      <c r="A195" s="163"/>
      <c r="B195" s="18"/>
      <c r="C195" s="68"/>
    </row>
    <row r="196" spans="1:3" ht="30" x14ac:dyDescent="0.25">
      <c r="A196" s="185" t="s">
        <v>303</v>
      </c>
      <c r="B196" s="487"/>
      <c r="C196" s="68"/>
    </row>
    <row r="197" spans="1:3" ht="30" x14ac:dyDescent="0.25">
      <c r="A197" s="172" t="s">
        <v>304</v>
      </c>
      <c r="B197" s="38"/>
      <c r="C197" s="61" t="s">
        <v>311</v>
      </c>
    </row>
    <row r="198" spans="1:3" ht="30.75" thickBot="1" x14ac:dyDescent="0.3">
      <c r="A198" s="188" t="s">
        <v>305</v>
      </c>
      <c r="B198" s="491"/>
      <c r="C198" s="69"/>
    </row>
    <row r="199" spans="1:3" ht="60" x14ac:dyDescent="0.25">
      <c r="A199" s="179" t="s">
        <v>307</v>
      </c>
      <c r="B199" s="526"/>
      <c r="C199" s="62"/>
    </row>
    <row r="200" spans="1:3" x14ac:dyDescent="0.25">
      <c r="A200" s="163"/>
      <c r="B200" s="18"/>
      <c r="C200" s="125"/>
    </row>
    <row r="201" spans="1:3" ht="30" x14ac:dyDescent="0.25">
      <c r="A201" s="185" t="s">
        <v>308</v>
      </c>
      <c r="B201" s="487"/>
      <c r="C201" s="68"/>
    </row>
    <row r="202" spans="1:3" ht="45" x14ac:dyDescent="0.25">
      <c r="A202" s="172" t="s">
        <v>309</v>
      </c>
      <c r="B202" s="38"/>
      <c r="C202" s="61" t="s">
        <v>387</v>
      </c>
    </row>
    <row r="203" spans="1:3" ht="30.75" thickBot="1" x14ac:dyDescent="0.3">
      <c r="A203" s="188" t="s">
        <v>310</v>
      </c>
      <c r="B203" s="491"/>
      <c r="C203" s="69"/>
    </row>
    <row r="204" spans="1:3" ht="60" x14ac:dyDescent="0.25">
      <c r="A204" s="179" t="s">
        <v>312</v>
      </c>
      <c r="B204" s="469"/>
      <c r="C204" s="718" t="s">
        <v>179</v>
      </c>
    </row>
    <row r="205" spans="1:3" ht="15.75" thickBot="1" x14ac:dyDescent="0.3">
      <c r="A205" s="173" t="s">
        <v>210</v>
      </c>
      <c r="B205" s="448"/>
      <c r="C205" s="719"/>
    </row>
    <row r="206" spans="1:3" ht="60" x14ac:dyDescent="0.25">
      <c r="A206" s="179" t="s">
        <v>313</v>
      </c>
      <c r="B206" s="469"/>
      <c r="C206" s="718" t="s">
        <v>179</v>
      </c>
    </row>
    <row r="207" spans="1:3" ht="15.75" thickBot="1" x14ac:dyDescent="0.3">
      <c r="A207" s="173" t="s">
        <v>453</v>
      </c>
      <c r="B207" s="448"/>
      <c r="C207" s="719"/>
    </row>
    <row r="208" spans="1:3" x14ac:dyDescent="0.25">
      <c r="C208" s="502"/>
    </row>
    <row r="209" spans="1:3" ht="15.75" thickBot="1" x14ac:dyDescent="0.3">
      <c r="A209" s="40" t="s">
        <v>315</v>
      </c>
      <c r="B209" s="40"/>
    </row>
    <row r="210" spans="1:3" ht="16.5" thickBot="1" x14ac:dyDescent="0.3">
      <c r="A210" s="12" t="s">
        <v>316</v>
      </c>
      <c r="B210" s="459"/>
      <c r="C210" s="12" t="s">
        <v>149</v>
      </c>
    </row>
    <row r="211" spans="1:3" ht="30" x14ac:dyDescent="0.25">
      <c r="A211" s="179" t="s">
        <v>317</v>
      </c>
      <c r="B211" s="469"/>
      <c r="C211" s="718" t="s">
        <v>319</v>
      </c>
    </row>
    <row r="212" spans="1:3" ht="15.75" thickBot="1" x14ac:dyDescent="0.3">
      <c r="A212" s="186" t="s">
        <v>454</v>
      </c>
      <c r="B212" s="480"/>
      <c r="C212" s="719"/>
    </row>
    <row r="213" spans="1:3" ht="90" x14ac:dyDescent="0.25">
      <c r="A213" s="179" t="s">
        <v>320</v>
      </c>
      <c r="B213" s="469"/>
      <c r="C213" s="718" t="s">
        <v>179</v>
      </c>
    </row>
    <row r="214" spans="1:3" ht="15.75" thickBot="1" x14ac:dyDescent="0.3">
      <c r="A214" s="188" t="s">
        <v>367</v>
      </c>
      <c r="B214" s="482"/>
      <c r="C214" s="719"/>
    </row>
    <row r="215" spans="1:3" ht="30" x14ac:dyDescent="0.25">
      <c r="A215" s="179" t="s">
        <v>322</v>
      </c>
      <c r="B215" s="469"/>
      <c r="C215" s="702" t="s">
        <v>389</v>
      </c>
    </row>
    <row r="216" spans="1:3" ht="30.75" thickBot="1" x14ac:dyDescent="0.3">
      <c r="A216" s="164" t="s">
        <v>323</v>
      </c>
      <c r="B216" s="426"/>
      <c r="C216" s="779"/>
    </row>
    <row r="217" spans="1:3" x14ac:dyDescent="0.25">
      <c r="A217" s="27"/>
      <c r="B217" s="27"/>
    </row>
    <row r="218" spans="1:3" ht="15.75" thickBot="1" x14ac:dyDescent="0.3">
      <c r="A218" s="1" t="s">
        <v>325</v>
      </c>
      <c r="B218" s="1"/>
    </row>
    <row r="219" spans="1:3" ht="16.5" thickBot="1" x14ac:dyDescent="0.3">
      <c r="A219" s="12" t="s">
        <v>326</v>
      </c>
      <c r="B219" s="459"/>
      <c r="C219" s="12" t="s">
        <v>149</v>
      </c>
    </row>
    <row r="220" spans="1:3" ht="75" x14ac:dyDescent="0.25">
      <c r="A220" s="41" t="s">
        <v>327</v>
      </c>
      <c r="B220" s="531"/>
      <c r="C220" s="857" t="s">
        <v>553</v>
      </c>
    </row>
    <row r="221" spans="1:3" x14ac:dyDescent="0.25">
      <c r="A221" s="187" t="s">
        <v>388</v>
      </c>
      <c r="B221" s="153"/>
      <c r="C221" s="879"/>
    </row>
    <row r="222" spans="1:3" ht="89.45" customHeight="1" thickBot="1" x14ac:dyDescent="0.3">
      <c r="A222" s="178"/>
      <c r="B222" s="527"/>
      <c r="C222" s="858"/>
    </row>
    <row r="223" spans="1:3" ht="15.95" customHeight="1" x14ac:dyDescent="0.25">
      <c r="A223" s="861" t="s">
        <v>329</v>
      </c>
      <c r="B223" s="453"/>
      <c r="C223" s="867" t="s">
        <v>330</v>
      </c>
    </row>
    <row r="224" spans="1:3" ht="15.75" thickBot="1" x14ac:dyDescent="0.3">
      <c r="A224" s="862"/>
      <c r="B224" s="454"/>
      <c r="C224" s="868"/>
    </row>
    <row r="225" spans="1:3" x14ac:dyDescent="0.25">
      <c r="A225" s="27"/>
      <c r="B225" s="27"/>
    </row>
    <row r="227" spans="1:3" x14ac:dyDescent="0.25">
      <c r="A227" s="27"/>
      <c r="B227" s="27"/>
    </row>
    <row r="228" spans="1:3" ht="15.75" thickBot="1" x14ac:dyDescent="0.3">
      <c r="A228" s="1" t="s">
        <v>331</v>
      </c>
      <c r="B228" s="1"/>
    </row>
    <row r="229" spans="1:3" ht="16.5" thickBot="1" x14ac:dyDescent="0.3">
      <c r="A229" s="12" t="s">
        <v>331</v>
      </c>
      <c r="B229" s="459"/>
      <c r="C229" s="59" t="s">
        <v>149</v>
      </c>
    </row>
    <row r="230" spans="1:3" ht="30.75" thickBot="1" x14ac:dyDescent="0.3">
      <c r="A230" s="178" t="s">
        <v>332</v>
      </c>
      <c r="B230" s="527"/>
      <c r="C230" s="428"/>
    </row>
    <row r="231" spans="1:3" ht="45.75" thickBot="1" x14ac:dyDescent="0.3">
      <c r="A231" s="178" t="s">
        <v>334</v>
      </c>
      <c r="B231" s="527"/>
      <c r="C231" s="503" t="s">
        <v>512</v>
      </c>
    </row>
    <row r="232" spans="1:3" ht="30" x14ac:dyDescent="0.25">
      <c r="A232" s="179" t="s">
        <v>335</v>
      </c>
      <c r="B232" s="469"/>
      <c r="C232" s="806" t="s">
        <v>337</v>
      </c>
    </row>
    <row r="233" spans="1:3" ht="15.75" thickBot="1" x14ac:dyDescent="0.3">
      <c r="A233" s="164" t="s">
        <v>336</v>
      </c>
      <c r="B233" s="426"/>
      <c r="C233" s="807"/>
    </row>
    <row r="234" spans="1:3" ht="16.5" thickBot="1" x14ac:dyDescent="0.3">
      <c r="A234" s="178" t="s">
        <v>338</v>
      </c>
      <c r="B234" s="527"/>
      <c r="C234" s="504"/>
    </row>
    <row r="235" spans="1:3" x14ac:dyDescent="0.25">
      <c r="A235" s="179" t="s">
        <v>339</v>
      </c>
      <c r="B235" s="469"/>
      <c r="C235" s="812"/>
    </row>
    <row r="236" spans="1:3" x14ac:dyDescent="0.25">
      <c r="A236" s="163" t="s">
        <v>340</v>
      </c>
      <c r="B236" s="452"/>
      <c r="C236" s="813"/>
    </row>
    <row r="237" spans="1:3" ht="15.75" thickBot="1" x14ac:dyDescent="0.3">
      <c r="A237" s="178"/>
      <c r="B237" s="454"/>
      <c r="C237" s="814"/>
    </row>
    <row r="238" spans="1:3" x14ac:dyDescent="0.25">
      <c r="A238" s="163"/>
      <c r="B238" s="452"/>
      <c r="C238" s="828" t="s">
        <v>144</v>
      </c>
    </row>
    <row r="239" spans="1:3" ht="30.95" customHeight="1" x14ac:dyDescent="0.25">
      <c r="A239" s="179" t="s">
        <v>342</v>
      </c>
      <c r="B239" s="469"/>
      <c r="C239" s="864"/>
    </row>
    <row r="240" spans="1:3" ht="30" x14ac:dyDescent="0.25">
      <c r="A240" s="185" t="s">
        <v>343</v>
      </c>
      <c r="B240" s="479"/>
      <c r="C240" s="864"/>
    </row>
    <row r="241" spans="1:3" x14ac:dyDescent="0.25">
      <c r="A241" s="172" t="s">
        <v>344</v>
      </c>
      <c r="B241" s="447"/>
      <c r="C241" s="864"/>
    </row>
    <row r="242" spans="1:3" ht="30.75" thickBot="1" x14ac:dyDescent="0.3">
      <c r="A242" s="188" t="s">
        <v>345</v>
      </c>
      <c r="B242" s="482"/>
      <c r="C242" s="829"/>
    </row>
    <row r="243" spans="1:3" ht="30.75" thickBot="1" x14ac:dyDescent="0.3">
      <c r="A243" s="469" t="s">
        <v>347</v>
      </c>
      <c r="B243" s="526"/>
      <c r="C243" s="495"/>
    </row>
    <row r="244" spans="1:3" x14ac:dyDescent="0.25">
      <c r="A244" s="56"/>
      <c r="B244" s="77"/>
      <c r="C244" s="157"/>
    </row>
    <row r="245" spans="1:3" ht="15.75" thickBot="1" x14ac:dyDescent="0.3">
      <c r="A245" s="381"/>
      <c r="B245" s="19"/>
      <c r="C245" s="465"/>
    </row>
    <row r="254" spans="1:3" x14ac:dyDescent="0.25">
      <c r="C254" s="401"/>
    </row>
    <row r="255" spans="1:3" x14ac:dyDescent="0.25">
      <c r="C255" s="401"/>
    </row>
    <row r="256" spans="1:3" x14ac:dyDescent="0.25">
      <c r="C256" s="401"/>
    </row>
    <row r="257" spans="3:3" x14ac:dyDescent="0.25">
      <c r="C257" s="401"/>
    </row>
    <row r="258" spans="3:3" ht="26.25" x14ac:dyDescent="0.4">
      <c r="C258" s="390"/>
    </row>
    <row r="259" spans="3:3" ht="26.25" x14ac:dyDescent="0.4">
      <c r="C259" s="390"/>
    </row>
    <row r="264" spans="3:3" x14ac:dyDescent="0.25">
      <c r="C264" s="403"/>
    </row>
    <row r="265" spans="3:3" ht="26.25" x14ac:dyDescent="0.4">
      <c r="C265" s="390"/>
    </row>
    <row r="266" spans="3:3" ht="26.25" x14ac:dyDescent="0.4">
      <c r="C266" s="390"/>
    </row>
    <row r="267" spans="3:3" x14ac:dyDescent="0.25">
      <c r="C267" s="402"/>
    </row>
  </sheetData>
  <mergeCells count="43">
    <mergeCell ref="C238:C242"/>
    <mergeCell ref="C32:C34"/>
    <mergeCell ref="C82:C84"/>
    <mergeCell ref="C93:C94"/>
    <mergeCell ref="C235:C237"/>
    <mergeCell ref="C124:C125"/>
    <mergeCell ref="C153:C157"/>
    <mergeCell ref="C158:C162"/>
    <mergeCell ref="C168:C172"/>
    <mergeCell ref="C173:C174"/>
    <mergeCell ref="C223:C224"/>
    <mergeCell ref="C220:C222"/>
    <mergeCell ref="C211:C212"/>
    <mergeCell ref="C213:C214"/>
    <mergeCell ref="C215:C216"/>
    <mergeCell ref="C232:C233"/>
    <mergeCell ref="C6:C16"/>
    <mergeCell ref="C65:C69"/>
    <mergeCell ref="C78:C81"/>
    <mergeCell ref="C97:C98"/>
    <mergeCell ref="C99:C101"/>
    <mergeCell ref="C118:C119"/>
    <mergeCell ref="C185:C186"/>
    <mergeCell ref="C187:C188"/>
    <mergeCell ref="C204:C205"/>
    <mergeCell ref="C206:C207"/>
    <mergeCell ref="C108:C109"/>
    <mergeCell ref="C110:C111"/>
    <mergeCell ref="C112:C113"/>
    <mergeCell ref="C114:C115"/>
    <mergeCell ref="C116:C117"/>
    <mergeCell ref="C102:C103"/>
    <mergeCell ref="C104:C105"/>
    <mergeCell ref="C106:C107"/>
    <mergeCell ref="C23:C24"/>
    <mergeCell ref="C45:C46"/>
    <mergeCell ref="C70:C71"/>
    <mergeCell ref="C74:C76"/>
    <mergeCell ref="A27:A28"/>
    <mergeCell ref="A95:A96"/>
    <mergeCell ref="A104:A105"/>
    <mergeCell ref="A167:B167"/>
    <mergeCell ref="A223:A224"/>
  </mergeCells>
  <hyperlinks>
    <hyperlink ref="A123" r:id="rId1" display="https://www.google.com/maps" xr:uid="{C6DDE176-93E1-46F7-A6F1-95E0FE3A9336}"/>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6D19C-2158-4E75-B1D5-AED7BFA0D446}">
  <dimension ref="A1:C272"/>
  <sheetViews>
    <sheetView topLeftCell="A121" workbookViewId="0">
      <selection activeCell="C121" sqref="C1:E1048576"/>
    </sheetView>
  </sheetViews>
  <sheetFormatPr defaultRowHeight="15" x14ac:dyDescent="0.25"/>
  <cols>
    <col min="1" max="1" width="38.140625" customWidth="1"/>
    <col min="2" max="2" width="13.140625" bestFit="1" customWidth="1"/>
    <col min="3" max="3" width="29.140625" customWidth="1"/>
  </cols>
  <sheetData>
    <row r="1" spans="1:3" x14ac:dyDescent="0.25">
      <c r="A1" t="s">
        <v>407</v>
      </c>
    </row>
    <row r="3" spans="1:3" ht="15.75" thickBot="1" x14ac:dyDescent="0.3"/>
    <row r="4" spans="1:3" ht="16.5" thickBot="1" x14ac:dyDescent="0.3">
      <c r="A4" s="12" t="s">
        <v>148</v>
      </c>
      <c r="B4" s="459"/>
      <c r="C4" s="12" t="s">
        <v>149</v>
      </c>
    </row>
    <row r="5" spans="1:3" ht="30.75" thickBot="1" x14ac:dyDescent="0.3">
      <c r="A5" s="93" t="s">
        <v>150</v>
      </c>
      <c r="B5" s="446"/>
      <c r="C5" s="126" t="s">
        <v>407</v>
      </c>
    </row>
    <row r="6" spans="1:3" x14ac:dyDescent="0.25">
      <c r="A6" s="92"/>
      <c r="B6" s="452"/>
      <c r="C6" s="871" t="s">
        <v>152</v>
      </c>
    </row>
    <row r="7" spans="1:3" x14ac:dyDescent="0.25">
      <c r="A7" s="92"/>
      <c r="B7" s="452"/>
      <c r="C7" s="871"/>
    </row>
    <row r="8" spans="1:3" x14ac:dyDescent="0.25">
      <c r="A8" s="92"/>
      <c r="B8" s="452"/>
      <c r="C8" s="871"/>
    </row>
    <row r="9" spans="1:3" x14ac:dyDescent="0.25">
      <c r="A9" s="92"/>
      <c r="B9" s="452"/>
      <c r="C9" s="871"/>
    </row>
    <row r="10" spans="1:3" x14ac:dyDescent="0.25">
      <c r="A10" s="92"/>
      <c r="B10" s="452"/>
      <c r="C10" s="871"/>
    </row>
    <row r="11" spans="1:3" ht="30" x14ac:dyDescent="0.25">
      <c r="A11" s="92" t="s">
        <v>151</v>
      </c>
      <c r="B11" s="452"/>
      <c r="C11" s="871"/>
    </row>
    <row r="12" spans="1:3" x14ac:dyDescent="0.25">
      <c r="A12" s="92"/>
      <c r="B12" s="452"/>
      <c r="C12" s="871"/>
    </row>
    <row r="13" spans="1:3" x14ac:dyDescent="0.25">
      <c r="A13" s="92"/>
      <c r="B13" s="452"/>
      <c r="C13" s="871"/>
    </row>
    <row r="14" spans="1:3" x14ac:dyDescent="0.25">
      <c r="A14" s="92"/>
      <c r="B14" s="452"/>
      <c r="C14" s="871"/>
    </row>
    <row r="15" spans="1:3" x14ac:dyDescent="0.25">
      <c r="A15" s="92"/>
      <c r="B15" s="452"/>
      <c r="C15" s="871"/>
    </row>
    <row r="16" spans="1:3" ht="15.75" thickBot="1" x14ac:dyDescent="0.3">
      <c r="A16" s="93"/>
      <c r="B16" s="426"/>
      <c r="C16" s="818"/>
    </row>
    <row r="17" spans="1:3" ht="15.75" thickBot="1" x14ac:dyDescent="0.3">
      <c r="A17" s="93" t="s">
        <v>153</v>
      </c>
      <c r="B17" s="446"/>
      <c r="C17" s="426" t="s">
        <v>408</v>
      </c>
    </row>
    <row r="18" spans="1:3" ht="15.75" thickBot="1" x14ac:dyDescent="0.3">
      <c r="A18" s="93" t="s">
        <v>154</v>
      </c>
      <c r="B18" s="446"/>
      <c r="C18" s="426" t="s">
        <v>409</v>
      </c>
    </row>
    <row r="19" spans="1:3" ht="30.75" thickBot="1" x14ac:dyDescent="0.3">
      <c r="A19" s="93" t="s">
        <v>156</v>
      </c>
      <c r="B19" s="446"/>
      <c r="C19" s="426" t="s">
        <v>410</v>
      </c>
    </row>
    <row r="20" spans="1:3" ht="15.75" thickBot="1" x14ac:dyDescent="0.3">
      <c r="A20" s="93" t="s">
        <v>158</v>
      </c>
      <c r="B20" s="446"/>
      <c r="C20" s="426" t="s">
        <v>411</v>
      </c>
    </row>
    <row r="21" spans="1:3" ht="45.75" thickBot="1" x14ac:dyDescent="0.3">
      <c r="A21" s="93" t="s">
        <v>160</v>
      </c>
      <c r="B21" s="446"/>
      <c r="C21" s="426" t="s">
        <v>412</v>
      </c>
    </row>
    <row r="22" spans="1:3" ht="30.75" thickBot="1" x14ac:dyDescent="0.3">
      <c r="A22" s="93" t="s">
        <v>162</v>
      </c>
      <c r="B22" s="446"/>
      <c r="C22" s="426">
        <v>22</v>
      </c>
    </row>
    <row r="23" spans="1:3" x14ac:dyDescent="0.25">
      <c r="A23" s="92" t="s">
        <v>164</v>
      </c>
      <c r="B23" s="452"/>
      <c r="C23" s="693" t="s">
        <v>413</v>
      </c>
    </row>
    <row r="24" spans="1:3" ht="45.75" thickBot="1" x14ac:dyDescent="0.3">
      <c r="A24" s="93" t="s">
        <v>165</v>
      </c>
      <c r="B24" s="426"/>
      <c r="C24" s="694"/>
    </row>
    <row r="25" spans="1:3" ht="111" customHeight="1" x14ac:dyDescent="0.25">
      <c r="A25" s="92" t="s">
        <v>167</v>
      </c>
      <c r="B25" s="452"/>
      <c r="C25" s="230"/>
    </row>
    <row r="26" spans="1:3" ht="75.75" thickBot="1" x14ac:dyDescent="0.3">
      <c r="A26" s="93" t="s">
        <v>168</v>
      </c>
      <c r="B26" s="426"/>
      <c r="C26" s="231" t="s">
        <v>414</v>
      </c>
    </row>
    <row r="27" spans="1:3" ht="75.75" thickBot="1" x14ac:dyDescent="0.3">
      <c r="A27" s="93" t="s">
        <v>170</v>
      </c>
      <c r="B27" s="446"/>
      <c r="C27" s="426" t="s">
        <v>415</v>
      </c>
    </row>
    <row r="28" spans="1:3" x14ac:dyDescent="0.25">
      <c r="A28" s="1" t="s">
        <v>172</v>
      </c>
      <c r="B28" s="1"/>
    </row>
    <row r="29" spans="1:3" ht="16.5" thickBot="1" x14ac:dyDescent="0.3">
      <c r="A29" s="2" t="s">
        <v>173</v>
      </c>
      <c r="B29" s="2"/>
    </row>
    <row r="30" spans="1:3" ht="16.5" thickBot="1" x14ac:dyDescent="0.3">
      <c r="A30" s="12" t="s">
        <v>174</v>
      </c>
      <c r="B30" s="459"/>
      <c r="C30" s="12" t="s">
        <v>149</v>
      </c>
    </row>
    <row r="31" spans="1:3" ht="60" x14ac:dyDescent="0.25">
      <c r="A31" s="118" t="s">
        <v>175</v>
      </c>
      <c r="B31" s="469"/>
      <c r="C31" s="887" t="s">
        <v>177</v>
      </c>
    </row>
    <row r="32" spans="1:3" x14ac:dyDescent="0.25">
      <c r="A32" s="92"/>
      <c r="B32" s="452"/>
      <c r="C32" s="888"/>
    </row>
    <row r="33" spans="1:3" ht="15.75" thickBot="1" x14ac:dyDescent="0.3">
      <c r="A33" s="117" t="s">
        <v>176</v>
      </c>
      <c r="B33" s="482"/>
      <c r="C33" s="856"/>
    </row>
    <row r="34" spans="1:3" ht="15.75" thickBot="1" x14ac:dyDescent="0.3">
      <c r="A34" s="93" t="s">
        <v>178</v>
      </c>
      <c r="B34" s="446"/>
      <c r="C34" s="419" t="s">
        <v>179</v>
      </c>
    </row>
    <row r="35" spans="1:3" ht="30.75" thickBot="1" x14ac:dyDescent="0.3">
      <c r="A35" s="93" t="s">
        <v>180</v>
      </c>
      <c r="B35" s="446"/>
      <c r="C35" s="419" t="s">
        <v>179</v>
      </c>
    </row>
    <row r="36" spans="1:3" ht="15.75" thickBot="1" x14ac:dyDescent="0.3">
      <c r="A36" s="93" t="s">
        <v>181</v>
      </c>
      <c r="B36" s="446"/>
      <c r="C36" s="419" t="s">
        <v>179</v>
      </c>
    </row>
    <row r="37" spans="1:3" ht="15.75" thickBot="1" x14ac:dyDescent="0.3">
      <c r="A37" s="93" t="s">
        <v>182</v>
      </c>
      <c r="B37" s="446"/>
      <c r="C37" s="419" t="s">
        <v>179</v>
      </c>
    </row>
    <row r="38" spans="1:3" ht="15.75" thickBot="1" x14ac:dyDescent="0.3">
      <c r="A38" s="93" t="s">
        <v>183</v>
      </c>
      <c r="B38" s="446"/>
      <c r="C38" s="419" t="s">
        <v>179</v>
      </c>
    </row>
    <row r="39" spans="1:3" ht="15.75" thickBot="1" x14ac:dyDescent="0.3">
      <c r="A39" s="93" t="s">
        <v>184</v>
      </c>
      <c r="B39" s="446"/>
      <c r="C39" s="419" t="s">
        <v>179</v>
      </c>
    </row>
    <row r="40" spans="1:3" ht="15.75" thickBot="1" x14ac:dyDescent="0.3">
      <c r="A40" s="93" t="s">
        <v>185</v>
      </c>
      <c r="B40" s="446"/>
      <c r="C40" s="419" t="s">
        <v>179</v>
      </c>
    </row>
    <row r="41" spans="1:3" ht="30.75" thickBot="1" x14ac:dyDescent="0.3">
      <c r="A41" s="93" t="s">
        <v>186</v>
      </c>
      <c r="B41" s="446"/>
      <c r="C41" s="419" t="s">
        <v>179</v>
      </c>
    </row>
    <row r="42" spans="1:3" ht="15.75" thickBot="1" x14ac:dyDescent="0.3">
      <c r="A42" s="93" t="s">
        <v>187</v>
      </c>
      <c r="B42" s="446"/>
      <c r="C42" s="419" t="s">
        <v>179</v>
      </c>
    </row>
    <row r="43" spans="1:3" ht="15.75" thickBot="1" x14ac:dyDescent="0.3">
      <c r="A43" s="93" t="s">
        <v>188</v>
      </c>
      <c r="B43" s="446"/>
      <c r="C43" s="419" t="s">
        <v>179</v>
      </c>
    </row>
    <row r="44" spans="1:3" ht="75" x14ac:dyDescent="0.25">
      <c r="A44" s="118" t="s">
        <v>189</v>
      </c>
      <c r="B44" s="469"/>
      <c r="C44" s="702" t="s">
        <v>179</v>
      </c>
    </row>
    <row r="45" spans="1:3" x14ac:dyDescent="0.25">
      <c r="A45" s="92"/>
      <c r="B45" s="452"/>
      <c r="C45" s="703"/>
    </row>
    <row r="46" spans="1:3" ht="15.75" thickBot="1" x14ac:dyDescent="0.3">
      <c r="A46" s="105" t="s">
        <v>176</v>
      </c>
      <c r="B46" s="448"/>
      <c r="C46" s="427"/>
    </row>
    <row r="47" spans="1:3" ht="60" x14ac:dyDescent="0.25">
      <c r="A47" s="118" t="s">
        <v>190</v>
      </c>
      <c r="B47" s="526"/>
      <c r="C47" s="524" t="s">
        <v>191</v>
      </c>
    </row>
    <row r="48" spans="1:3" x14ac:dyDescent="0.25">
      <c r="A48" s="104"/>
      <c r="B48" s="38"/>
      <c r="C48" s="470" t="s">
        <v>319</v>
      </c>
    </row>
    <row r="49" spans="1:3" ht="15.75" thickBot="1" x14ac:dyDescent="0.3">
      <c r="A49" s="105" t="s">
        <v>176</v>
      </c>
      <c r="B49" s="39"/>
      <c r="C49" s="148"/>
    </row>
    <row r="50" spans="1:3" ht="15.75" thickBot="1" x14ac:dyDescent="0.3">
      <c r="A50" s="93" t="s">
        <v>192</v>
      </c>
      <c r="B50" s="446"/>
      <c r="C50" s="419" t="s">
        <v>179</v>
      </c>
    </row>
    <row r="51" spans="1:3" ht="15.75" thickBot="1" x14ac:dyDescent="0.3">
      <c r="A51" s="93" t="s">
        <v>193</v>
      </c>
      <c r="B51" s="446"/>
      <c r="C51" s="419" t="s">
        <v>179</v>
      </c>
    </row>
    <row r="52" spans="1:3" ht="15.75" thickBot="1" x14ac:dyDescent="0.3">
      <c r="A52" s="93" t="s">
        <v>194</v>
      </c>
      <c r="B52" s="446"/>
      <c r="C52" s="419"/>
    </row>
    <row r="53" spans="1:3" ht="30.75" thickBot="1" x14ac:dyDescent="0.3">
      <c r="A53" s="93" t="s">
        <v>195</v>
      </c>
      <c r="B53" s="446"/>
      <c r="C53" s="419" t="s">
        <v>179</v>
      </c>
    </row>
    <row r="54" spans="1:3" ht="15.75" thickBot="1" x14ac:dyDescent="0.3">
      <c r="A54" s="93" t="s">
        <v>196</v>
      </c>
      <c r="B54" s="446"/>
      <c r="C54" s="419" t="s">
        <v>179</v>
      </c>
    </row>
    <row r="55" spans="1:3" ht="26.45" customHeight="1" x14ac:dyDescent="0.25">
      <c r="A55" s="693" t="s">
        <v>197</v>
      </c>
      <c r="B55" s="18"/>
      <c r="C55" s="884" t="s">
        <v>443</v>
      </c>
    </row>
    <row r="56" spans="1:3" ht="15.75" thickBot="1" x14ac:dyDescent="0.3">
      <c r="A56" s="694"/>
      <c r="B56" s="446"/>
      <c r="C56" s="885"/>
    </row>
    <row r="57" spans="1:3" ht="15.75" thickBot="1" x14ac:dyDescent="0.3">
      <c r="A57" s="93" t="s">
        <v>198</v>
      </c>
      <c r="B57" s="446"/>
      <c r="C57" s="419" t="s">
        <v>179</v>
      </c>
    </row>
    <row r="58" spans="1:3" ht="30" x14ac:dyDescent="0.25">
      <c r="A58" s="118" t="s">
        <v>199</v>
      </c>
      <c r="B58" s="469"/>
      <c r="C58" s="702" t="s">
        <v>208</v>
      </c>
    </row>
    <row r="59" spans="1:3" x14ac:dyDescent="0.25">
      <c r="A59" s="92"/>
      <c r="B59" s="452"/>
      <c r="C59" s="703"/>
    </row>
    <row r="60" spans="1:3" x14ac:dyDescent="0.25">
      <c r="A60" s="92" t="s">
        <v>200</v>
      </c>
      <c r="B60" s="452"/>
      <c r="C60" s="703"/>
    </row>
    <row r="61" spans="1:3" x14ac:dyDescent="0.25">
      <c r="A61" s="92" t="s">
        <v>201</v>
      </c>
      <c r="B61" s="452"/>
      <c r="C61" s="703"/>
    </row>
    <row r="62" spans="1:3" x14ac:dyDescent="0.25">
      <c r="A62" s="92" t="s">
        <v>202</v>
      </c>
      <c r="B62" s="452"/>
      <c r="C62" s="703"/>
    </row>
    <row r="63" spans="1:3" ht="30" x14ac:dyDescent="0.25">
      <c r="A63" s="92" t="s">
        <v>203</v>
      </c>
      <c r="B63" s="452"/>
      <c r="C63" s="703"/>
    </row>
    <row r="64" spans="1:3" ht="30.75" thickBot="1" x14ac:dyDescent="0.3">
      <c r="A64" s="93" t="s">
        <v>204</v>
      </c>
      <c r="B64" s="426"/>
      <c r="C64" s="779"/>
    </row>
    <row r="65" spans="1:3" ht="30" x14ac:dyDescent="0.25">
      <c r="A65" s="118" t="s">
        <v>205</v>
      </c>
      <c r="B65" s="469"/>
      <c r="C65" s="702" t="s">
        <v>208</v>
      </c>
    </row>
    <row r="66" spans="1:3" x14ac:dyDescent="0.25">
      <c r="A66" s="92"/>
      <c r="B66" s="452"/>
      <c r="C66" s="703"/>
    </row>
    <row r="67" spans="1:3" x14ac:dyDescent="0.25">
      <c r="A67" s="92" t="s">
        <v>200</v>
      </c>
      <c r="B67" s="452"/>
      <c r="C67" s="703"/>
    </row>
    <row r="68" spans="1:3" ht="45" x14ac:dyDescent="0.25">
      <c r="A68" s="92" t="s">
        <v>206</v>
      </c>
      <c r="B68" s="452"/>
      <c r="C68" s="703"/>
    </row>
    <row r="69" spans="1:3" ht="45.75" thickBot="1" x14ac:dyDescent="0.3">
      <c r="A69" s="93" t="s">
        <v>207</v>
      </c>
      <c r="B69" s="426"/>
      <c r="C69" s="779"/>
    </row>
    <row r="70" spans="1:3" ht="45" x14ac:dyDescent="0.25">
      <c r="A70" s="118" t="s">
        <v>209</v>
      </c>
      <c r="B70" s="469"/>
      <c r="C70" s="702" t="s">
        <v>179</v>
      </c>
    </row>
    <row r="71" spans="1:3" ht="15.75" thickBot="1" x14ac:dyDescent="0.3">
      <c r="A71" s="105" t="s">
        <v>210</v>
      </c>
      <c r="B71" s="448"/>
      <c r="C71" s="779"/>
    </row>
    <row r="72" spans="1:3" ht="45.75" thickBot="1" x14ac:dyDescent="0.3">
      <c r="A72" s="112" t="s">
        <v>211</v>
      </c>
      <c r="B72" s="527"/>
      <c r="C72" s="435" t="s">
        <v>319</v>
      </c>
    </row>
    <row r="73" spans="1:3" ht="30.75" thickBot="1" x14ac:dyDescent="0.3">
      <c r="A73" s="112" t="s">
        <v>212</v>
      </c>
      <c r="B73" s="527"/>
      <c r="C73" s="436" t="s">
        <v>319</v>
      </c>
    </row>
    <row r="74" spans="1:3" x14ac:dyDescent="0.25">
      <c r="A74" s="118" t="s">
        <v>213</v>
      </c>
      <c r="B74" s="469"/>
      <c r="C74" s="702" t="s">
        <v>179</v>
      </c>
    </row>
    <row r="75" spans="1:3" ht="75" x14ac:dyDescent="0.25">
      <c r="A75" s="92" t="s">
        <v>214</v>
      </c>
      <c r="B75" s="452"/>
      <c r="C75" s="703"/>
    </row>
    <row r="76" spans="1:3" ht="15.75" thickBot="1" x14ac:dyDescent="0.3">
      <c r="A76" s="93" t="s">
        <v>215</v>
      </c>
      <c r="B76" s="426"/>
      <c r="C76" s="779"/>
    </row>
    <row r="77" spans="1:3" ht="30.75" thickBot="1" x14ac:dyDescent="0.3">
      <c r="A77" s="93" t="s">
        <v>216</v>
      </c>
      <c r="B77" s="446"/>
      <c r="C77" s="436" t="s">
        <v>319</v>
      </c>
    </row>
    <row r="78" spans="1:3" ht="60" x14ac:dyDescent="0.25">
      <c r="A78" s="92" t="s">
        <v>217</v>
      </c>
      <c r="B78" s="452"/>
      <c r="C78" s="702" t="s">
        <v>179</v>
      </c>
    </row>
    <row r="79" spans="1:3" x14ac:dyDescent="0.25">
      <c r="A79" s="92"/>
      <c r="B79" s="452"/>
      <c r="C79" s="703"/>
    </row>
    <row r="80" spans="1:3" x14ac:dyDescent="0.25">
      <c r="A80" s="104" t="s">
        <v>218</v>
      </c>
      <c r="B80" s="447"/>
      <c r="C80" s="703"/>
    </row>
    <row r="81" spans="1:3" ht="15.75" thickBot="1" x14ac:dyDescent="0.3">
      <c r="A81" s="93"/>
      <c r="B81" s="426"/>
      <c r="C81" s="703"/>
    </row>
    <row r="82" spans="1:3" ht="60" x14ac:dyDescent="0.25">
      <c r="A82" s="118" t="s">
        <v>219</v>
      </c>
      <c r="B82" s="469"/>
      <c r="C82" s="702" t="s">
        <v>179</v>
      </c>
    </row>
    <row r="83" spans="1:3" x14ac:dyDescent="0.25">
      <c r="A83" s="92"/>
      <c r="B83" s="452"/>
      <c r="C83" s="703"/>
    </row>
    <row r="84" spans="1:3" ht="15.75" thickBot="1" x14ac:dyDescent="0.3">
      <c r="A84" s="105" t="s">
        <v>220</v>
      </c>
      <c r="B84" s="448"/>
      <c r="C84" s="779"/>
    </row>
    <row r="86" spans="1:3" x14ac:dyDescent="0.25">
      <c r="A86" s="27"/>
      <c r="B86" s="27"/>
    </row>
    <row r="87" spans="1:3" ht="16.5" thickBot="1" x14ac:dyDescent="0.3">
      <c r="A87" s="2" t="s">
        <v>221</v>
      </c>
      <c r="B87" s="2"/>
    </row>
    <row r="88" spans="1:3" ht="16.5" thickBot="1" x14ac:dyDescent="0.3">
      <c r="A88" s="12" t="s">
        <v>174</v>
      </c>
      <c r="B88" s="459"/>
      <c r="C88" s="12" t="s">
        <v>149</v>
      </c>
    </row>
    <row r="89" spans="1:3" x14ac:dyDescent="0.25">
      <c r="A89" s="118" t="s">
        <v>222</v>
      </c>
      <c r="B89" s="469"/>
      <c r="C89" s="825" t="s">
        <v>361</v>
      </c>
    </row>
    <row r="90" spans="1:3" x14ac:dyDescent="0.25">
      <c r="A90" s="102" t="s">
        <v>223</v>
      </c>
      <c r="B90" s="479"/>
      <c r="C90" s="826"/>
    </row>
    <row r="91" spans="1:3" x14ac:dyDescent="0.25">
      <c r="A91" s="104" t="s">
        <v>224</v>
      </c>
      <c r="B91" s="447"/>
      <c r="C91" s="826"/>
    </row>
    <row r="92" spans="1:3" ht="15.75" thickBot="1" x14ac:dyDescent="0.3">
      <c r="A92" s="105" t="s">
        <v>225</v>
      </c>
      <c r="B92" s="448"/>
      <c r="C92" s="826"/>
    </row>
    <row r="93" spans="1:3" ht="45" x14ac:dyDescent="0.25">
      <c r="A93" s="118" t="s">
        <v>226</v>
      </c>
      <c r="B93" s="469"/>
      <c r="C93" s="872" t="s">
        <v>319</v>
      </c>
    </row>
    <row r="94" spans="1:3" ht="15.75" thickBot="1" x14ac:dyDescent="0.3">
      <c r="A94" s="103" t="s">
        <v>227</v>
      </c>
      <c r="B94" s="480"/>
      <c r="C94" s="873"/>
    </row>
    <row r="95" spans="1:3" ht="194.45" customHeight="1" x14ac:dyDescent="0.25">
      <c r="A95" s="861" t="s">
        <v>228</v>
      </c>
      <c r="B95" s="453"/>
      <c r="C95" s="56"/>
    </row>
    <row r="96" spans="1:3" ht="15.75" thickBot="1" x14ac:dyDescent="0.3">
      <c r="A96" s="862"/>
      <c r="B96" s="454"/>
      <c r="C96" s="32"/>
    </row>
    <row r="97" spans="1:3" x14ac:dyDescent="0.25">
      <c r="A97" s="92" t="s">
        <v>229</v>
      </c>
      <c r="B97" s="452"/>
      <c r="C97" s="792" t="s">
        <v>179</v>
      </c>
    </row>
    <row r="98" spans="1:3" ht="15.75" thickBot="1" x14ac:dyDescent="0.3">
      <c r="A98" s="103" t="s">
        <v>230</v>
      </c>
      <c r="B98" s="480"/>
      <c r="C98" s="793"/>
    </row>
    <row r="99" spans="1:3" x14ac:dyDescent="0.25">
      <c r="A99" s="92"/>
      <c r="B99" s="452"/>
      <c r="C99" s="792" t="s">
        <v>179</v>
      </c>
    </row>
    <row r="100" spans="1:3" x14ac:dyDescent="0.25">
      <c r="A100" s="92" t="s">
        <v>231</v>
      </c>
      <c r="B100" s="452"/>
      <c r="C100" s="795"/>
    </row>
    <row r="101" spans="1:3" ht="15.75" thickBot="1" x14ac:dyDescent="0.3">
      <c r="A101" s="103" t="s">
        <v>232</v>
      </c>
      <c r="B101" s="480"/>
      <c r="C101" s="793"/>
    </row>
    <row r="102" spans="1:3" ht="30" x14ac:dyDescent="0.25">
      <c r="A102" s="92" t="s">
        <v>233</v>
      </c>
      <c r="B102" s="452"/>
      <c r="C102" s="794" t="s">
        <v>179</v>
      </c>
    </row>
    <row r="103" spans="1:3" ht="15.75" thickBot="1" x14ac:dyDescent="0.3">
      <c r="A103" s="105" t="s">
        <v>362</v>
      </c>
      <c r="B103" s="448"/>
      <c r="C103" s="752"/>
    </row>
    <row r="104" spans="1:3" ht="225.95" customHeight="1" x14ac:dyDescent="0.25">
      <c r="A104" s="861" t="s">
        <v>235</v>
      </c>
      <c r="B104" s="453"/>
      <c r="C104" s="798"/>
    </row>
    <row r="105" spans="1:3" ht="42.6" customHeight="1" thickBot="1" x14ac:dyDescent="0.3">
      <c r="A105" s="862"/>
      <c r="B105" s="454"/>
      <c r="C105" s="799"/>
    </row>
    <row r="106" spans="1:3" ht="15.6" customHeight="1" x14ac:dyDescent="0.25">
      <c r="A106" s="92" t="s">
        <v>236</v>
      </c>
      <c r="B106" s="452"/>
      <c r="C106" s="801" t="s">
        <v>537</v>
      </c>
    </row>
    <row r="107" spans="1:3" ht="30.75" thickBot="1" x14ac:dyDescent="0.3">
      <c r="A107" s="105" t="s">
        <v>237</v>
      </c>
      <c r="B107" s="448"/>
      <c r="C107" s="802"/>
    </row>
    <row r="108" spans="1:3" ht="30" x14ac:dyDescent="0.25">
      <c r="A108" s="92" t="s">
        <v>238</v>
      </c>
      <c r="B108" s="452"/>
      <c r="C108" s="794" t="s">
        <v>179</v>
      </c>
    </row>
    <row r="109" spans="1:3" ht="38.1" customHeight="1" thickBot="1" x14ac:dyDescent="0.3">
      <c r="A109" s="105" t="s">
        <v>237</v>
      </c>
      <c r="B109" s="448"/>
      <c r="C109" s="752"/>
    </row>
    <row r="110" spans="1:3" x14ac:dyDescent="0.25">
      <c r="A110" s="92" t="s">
        <v>239</v>
      </c>
      <c r="B110" s="452"/>
      <c r="C110" s="794" t="s">
        <v>179</v>
      </c>
    </row>
    <row r="111" spans="1:3" ht="15.75" thickBot="1" x14ac:dyDescent="0.3">
      <c r="A111" s="105" t="s">
        <v>240</v>
      </c>
      <c r="B111" s="448"/>
      <c r="C111" s="752"/>
    </row>
    <row r="112" spans="1:3" ht="30" x14ac:dyDescent="0.25">
      <c r="A112" s="118" t="s">
        <v>241</v>
      </c>
      <c r="B112" s="469"/>
      <c r="C112" s="794" t="s">
        <v>179</v>
      </c>
    </row>
    <row r="113" spans="1:3" ht="15.75" thickBot="1" x14ac:dyDescent="0.3">
      <c r="A113" s="105" t="s">
        <v>242</v>
      </c>
      <c r="B113" s="448"/>
      <c r="C113" s="752"/>
    </row>
    <row r="114" spans="1:3" ht="30" x14ac:dyDescent="0.25">
      <c r="A114" s="118" t="s">
        <v>243</v>
      </c>
      <c r="B114" s="469"/>
      <c r="C114" s="794" t="s">
        <v>179</v>
      </c>
    </row>
    <row r="115" spans="1:3" ht="15.75" thickBot="1" x14ac:dyDescent="0.3">
      <c r="A115" s="105" t="s">
        <v>244</v>
      </c>
      <c r="B115" s="448"/>
      <c r="C115" s="752"/>
    </row>
    <row r="116" spans="1:3" ht="75" x14ac:dyDescent="0.25">
      <c r="A116" s="118" t="s">
        <v>245</v>
      </c>
      <c r="B116" s="526"/>
      <c r="C116" s="422"/>
    </row>
    <row r="117" spans="1:3" ht="43.5" thickBot="1" x14ac:dyDescent="0.3">
      <c r="A117" s="105" t="s">
        <v>246</v>
      </c>
      <c r="B117" s="39"/>
      <c r="C117" s="413" t="s">
        <v>503</v>
      </c>
    </row>
    <row r="118" spans="1:3" ht="45" x14ac:dyDescent="0.25">
      <c r="A118" s="118" t="s">
        <v>247</v>
      </c>
      <c r="B118" s="469"/>
      <c r="C118" s="794" t="s">
        <v>179</v>
      </c>
    </row>
    <row r="119" spans="1:3" ht="15.75" thickBot="1" x14ac:dyDescent="0.3">
      <c r="A119" s="105" t="s">
        <v>248</v>
      </c>
      <c r="B119" s="448"/>
      <c r="C119" s="752"/>
    </row>
    <row r="120" spans="1:3" ht="15.75" x14ac:dyDescent="0.25">
      <c r="A120" s="2"/>
      <c r="B120" s="2"/>
    </row>
    <row r="121" spans="1:3" ht="16.5" thickBot="1" x14ac:dyDescent="0.3">
      <c r="A121" s="2" t="s">
        <v>249</v>
      </c>
      <c r="B121" s="2"/>
    </row>
    <row r="122" spans="1:3" ht="15.95" customHeight="1" thickBot="1" x14ac:dyDescent="0.3">
      <c r="A122" s="466" t="s">
        <v>250</v>
      </c>
      <c r="B122" s="467"/>
      <c r="C122" s="127"/>
    </row>
    <row r="123" spans="1:3" ht="90.6" customHeight="1" thickBot="1" x14ac:dyDescent="0.3">
      <c r="A123" s="462" t="s">
        <v>251</v>
      </c>
      <c r="B123" s="463"/>
      <c r="C123" s="511"/>
    </row>
    <row r="124" spans="1:3" ht="162.6" customHeight="1" x14ac:dyDescent="0.25">
      <c r="A124" s="453" t="s">
        <v>252</v>
      </c>
      <c r="B124" s="460" t="s">
        <v>253</v>
      </c>
      <c r="C124" s="867" t="s">
        <v>255</v>
      </c>
    </row>
    <row r="125" spans="1:3" ht="15.95" customHeight="1" thickBot="1" x14ac:dyDescent="0.3">
      <c r="A125" s="454"/>
      <c r="B125" s="461" t="s">
        <v>254</v>
      </c>
      <c r="C125" s="868"/>
    </row>
    <row r="126" spans="1:3" ht="26.1" customHeight="1" x14ac:dyDescent="0.25">
      <c r="A126" s="425" t="s">
        <v>256</v>
      </c>
      <c r="B126" s="455" t="s">
        <v>257</v>
      </c>
      <c r="C126" s="433" t="s">
        <v>257</v>
      </c>
    </row>
    <row r="127" spans="1:3" ht="15.6" customHeight="1" x14ac:dyDescent="0.25">
      <c r="A127" s="452"/>
      <c r="B127" s="450" t="s">
        <v>258</v>
      </c>
      <c r="C127" s="458"/>
    </row>
    <row r="128" spans="1:3" ht="15.95" customHeight="1" thickBot="1" x14ac:dyDescent="0.3">
      <c r="A128" s="426"/>
      <c r="B128" s="456" t="s">
        <v>259</v>
      </c>
      <c r="C128" s="434"/>
    </row>
    <row r="129" spans="1:3" ht="15.6" customHeight="1" x14ac:dyDescent="0.25">
      <c r="A129" s="425" t="s">
        <v>261</v>
      </c>
      <c r="B129" s="455" t="s">
        <v>257</v>
      </c>
      <c r="C129" s="433" t="s">
        <v>257</v>
      </c>
    </row>
    <row r="130" spans="1:3" ht="15.6" customHeight="1" x14ac:dyDescent="0.25">
      <c r="A130" s="452"/>
      <c r="B130" s="450" t="s">
        <v>262</v>
      </c>
      <c r="C130" s="458"/>
    </row>
    <row r="131" spans="1:3" ht="15.95" customHeight="1" thickBot="1" x14ac:dyDescent="0.3">
      <c r="A131" s="426"/>
      <c r="B131" s="456" t="s">
        <v>263</v>
      </c>
      <c r="C131" s="434"/>
    </row>
    <row r="132" spans="1:3" ht="15.6" customHeight="1" x14ac:dyDescent="0.25">
      <c r="A132" s="425" t="s">
        <v>264</v>
      </c>
      <c r="B132" s="455" t="s">
        <v>257</v>
      </c>
      <c r="C132" s="471"/>
    </row>
    <row r="133" spans="1:3" ht="15.6" customHeight="1" x14ac:dyDescent="0.25">
      <c r="A133" s="452"/>
      <c r="B133" s="450" t="s">
        <v>258</v>
      </c>
      <c r="C133" s="471"/>
    </row>
    <row r="134" spans="1:3" ht="15.75" thickBot="1" x14ac:dyDescent="0.3">
      <c r="A134" s="426"/>
      <c r="B134" s="456" t="s">
        <v>259</v>
      </c>
      <c r="C134" s="457" t="s">
        <v>259</v>
      </c>
    </row>
    <row r="135" spans="1:3" ht="15.6" customHeight="1" x14ac:dyDescent="0.25">
      <c r="A135" s="425" t="s">
        <v>266</v>
      </c>
      <c r="B135" s="455" t="s">
        <v>257</v>
      </c>
      <c r="C135" s="433"/>
    </row>
    <row r="136" spans="1:3" ht="15.6" customHeight="1" x14ac:dyDescent="0.25">
      <c r="A136" s="452"/>
      <c r="B136" s="450" t="s">
        <v>258</v>
      </c>
      <c r="C136" s="439" t="s">
        <v>258</v>
      </c>
    </row>
    <row r="137" spans="1:3" ht="15.95" customHeight="1" thickBot="1" x14ac:dyDescent="0.3">
      <c r="A137" s="426"/>
      <c r="B137" s="456" t="s">
        <v>259</v>
      </c>
      <c r="C137" s="436"/>
    </row>
    <row r="138" spans="1:3" ht="15.6" customHeight="1" x14ac:dyDescent="0.25">
      <c r="A138" s="425" t="s">
        <v>268</v>
      </c>
      <c r="B138" s="455" t="s">
        <v>269</v>
      </c>
      <c r="C138" s="433"/>
    </row>
    <row r="139" spans="1:3" ht="15.6" customHeight="1" x14ac:dyDescent="0.25">
      <c r="A139" s="452"/>
      <c r="B139" s="450" t="s">
        <v>270</v>
      </c>
      <c r="C139" s="439"/>
    </row>
    <row r="140" spans="1:3" ht="15.75" thickBot="1" x14ac:dyDescent="0.3">
      <c r="A140" s="426"/>
      <c r="B140" s="456" t="s">
        <v>271</v>
      </c>
      <c r="C140" s="436" t="s">
        <v>271</v>
      </c>
    </row>
    <row r="141" spans="1:3" ht="36.6" customHeight="1" x14ac:dyDescent="0.25">
      <c r="A141" s="425" t="s">
        <v>273</v>
      </c>
      <c r="B141" s="455" t="s">
        <v>257</v>
      </c>
      <c r="C141" s="433"/>
    </row>
    <row r="142" spans="1:3" ht="15.6" customHeight="1" x14ac:dyDescent="0.25">
      <c r="A142" s="452"/>
      <c r="B142" s="450" t="s">
        <v>262</v>
      </c>
      <c r="C142" s="439" t="s">
        <v>262</v>
      </c>
    </row>
    <row r="143" spans="1:3" ht="15.95" customHeight="1" thickBot="1" x14ac:dyDescent="0.3">
      <c r="A143" s="426"/>
      <c r="B143" s="456" t="s">
        <v>263</v>
      </c>
      <c r="C143" s="436"/>
    </row>
    <row r="144" spans="1:3" ht="15.6" customHeight="1" x14ac:dyDescent="0.25">
      <c r="A144" s="425" t="s">
        <v>274</v>
      </c>
      <c r="B144" s="455" t="s">
        <v>257</v>
      </c>
      <c r="C144" s="433"/>
    </row>
    <row r="145" spans="1:3" ht="15.6" customHeight="1" x14ac:dyDescent="0.25">
      <c r="A145" s="452"/>
      <c r="B145" s="450" t="s">
        <v>262</v>
      </c>
      <c r="C145" s="439"/>
    </row>
    <row r="146" spans="1:3" ht="15.95" customHeight="1" thickBot="1" x14ac:dyDescent="0.3">
      <c r="A146" s="426"/>
      <c r="B146" s="456" t="s">
        <v>263</v>
      </c>
      <c r="C146" s="436" t="s">
        <v>263</v>
      </c>
    </row>
    <row r="147" spans="1:3" x14ac:dyDescent="0.25">
      <c r="A147" s="16"/>
      <c r="B147" s="16"/>
      <c r="C147" s="66"/>
    </row>
    <row r="148" spans="1:3" x14ac:dyDescent="0.25">
      <c r="A148" s="27"/>
      <c r="B148" s="27"/>
      <c r="C148" s="66"/>
    </row>
    <row r="149" spans="1:3" x14ac:dyDescent="0.25">
      <c r="C149" s="66"/>
    </row>
    <row r="150" spans="1:3" x14ac:dyDescent="0.25">
      <c r="A150" s="33" t="s">
        <v>275</v>
      </c>
      <c r="B150" s="33"/>
      <c r="C150" s="16"/>
    </row>
    <row r="151" spans="1:3" ht="15.75" thickBot="1" x14ac:dyDescent="0.3">
      <c r="A151" s="27" t="s">
        <v>276</v>
      </c>
      <c r="B151" s="27"/>
    </row>
    <row r="152" spans="1:3" ht="16.5" thickBot="1" x14ac:dyDescent="0.3">
      <c r="A152" s="12" t="s">
        <v>174</v>
      </c>
      <c r="B152" s="459"/>
      <c r="C152" s="12" t="s">
        <v>149</v>
      </c>
    </row>
    <row r="153" spans="1:3" ht="45" x14ac:dyDescent="0.25">
      <c r="A153" s="118" t="s">
        <v>277</v>
      </c>
      <c r="B153" s="469"/>
      <c r="C153" s="812" t="s">
        <v>281</v>
      </c>
    </row>
    <row r="154" spans="1:3" x14ac:dyDescent="0.25">
      <c r="A154" s="92"/>
      <c r="B154" s="452"/>
      <c r="C154" s="813"/>
    </row>
    <row r="155" spans="1:3" ht="75" x14ac:dyDescent="0.25">
      <c r="A155" s="102" t="s">
        <v>278</v>
      </c>
      <c r="B155" s="479"/>
      <c r="C155" s="813"/>
    </row>
    <row r="156" spans="1:3" ht="90" x14ac:dyDescent="0.25">
      <c r="A156" s="104" t="s">
        <v>279</v>
      </c>
      <c r="B156" s="447"/>
      <c r="C156" s="813"/>
    </row>
    <row r="157" spans="1:3" ht="75.75" thickBot="1" x14ac:dyDescent="0.3">
      <c r="A157" s="117" t="s">
        <v>280</v>
      </c>
      <c r="B157" s="482"/>
      <c r="C157" s="814"/>
    </row>
    <row r="158" spans="1:3" ht="45" x14ac:dyDescent="0.25">
      <c r="A158" s="118" t="s">
        <v>282</v>
      </c>
      <c r="B158" s="469"/>
      <c r="C158" s="825" t="s">
        <v>364</v>
      </c>
    </row>
    <row r="159" spans="1:3" x14ac:dyDescent="0.25">
      <c r="A159" s="34"/>
      <c r="B159" s="34"/>
      <c r="C159" s="826"/>
    </row>
    <row r="160" spans="1:3" ht="75" x14ac:dyDescent="0.25">
      <c r="A160" s="102" t="s">
        <v>283</v>
      </c>
      <c r="B160" s="479"/>
      <c r="C160" s="826"/>
    </row>
    <row r="161" spans="1:3" ht="75" x14ac:dyDescent="0.25">
      <c r="A161" s="104" t="s">
        <v>284</v>
      </c>
      <c r="B161" s="447"/>
      <c r="C161" s="826"/>
    </row>
    <row r="162" spans="1:3" ht="75.75" thickBot="1" x14ac:dyDescent="0.3">
      <c r="A162" s="117" t="s">
        <v>285</v>
      </c>
      <c r="B162" s="482"/>
      <c r="C162" s="827"/>
    </row>
    <row r="163" spans="1:3" ht="15.75" x14ac:dyDescent="0.25">
      <c r="A163" s="35"/>
      <c r="B163" s="35"/>
    </row>
    <row r="165" spans="1:3" x14ac:dyDescent="0.25">
      <c r="A165" s="27"/>
      <c r="B165" s="27"/>
    </row>
    <row r="166" spans="1:3" ht="16.5" thickBot="1" x14ac:dyDescent="0.3">
      <c r="A166" s="2" t="s">
        <v>286</v>
      </c>
      <c r="B166" s="2"/>
    </row>
    <row r="167" spans="1:3" ht="31.5" customHeight="1" thickBot="1" x14ac:dyDescent="0.3">
      <c r="A167" s="859" t="s">
        <v>174</v>
      </c>
      <c r="B167" s="860"/>
      <c r="C167" s="59" t="s">
        <v>149</v>
      </c>
    </row>
    <row r="168" spans="1:3" ht="108.6" customHeight="1" x14ac:dyDescent="0.25">
      <c r="A168" s="118" t="s">
        <v>287</v>
      </c>
      <c r="B168" s="517"/>
      <c r="C168" s="825" t="s">
        <v>543</v>
      </c>
    </row>
    <row r="169" spans="1:3" ht="36.6" customHeight="1" x14ac:dyDescent="0.25">
      <c r="A169" s="92"/>
      <c r="B169" s="518"/>
      <c r="C169" s="826"/>
    </row>
    <row r="170" spans="1:3" ht="30" x14ac:dyDescent="0.25">
      <c r="A170" s="116" t="s">
        <v>288</v>
      </c>
      <c r="B170" s="519"/>
      <c r="C170" s="826"/>
    </row>
    <row r="171" spans="1:3" ht="30" x14ac:dyDescent="0.25">
      <c r="A171" s="104" t="s">
        <v>289</v>
      </c>
      <c r="B171" s="520"/>
      <c r="C171" s="826"/>
    </row>
    <row r="172" spans="1:3" ht="30.75" thickBot="1" x14ac:dyDescent="0.3">
      <c r="A172" s="103" t="s">
        <v>290</v>
      </c>
      <c r="B172" s="488"/>
      <c r="C172" s="827"/>
    </row>
    <row r="173" spans="1:3" ht="60" x14ac:dyDescent="0.25">
      <c r="A173" s="118" t="s">
        <v>291</v>
      </c>
      <c r="B173" s="517"/>
      <c r="C173" s="825"/>
    </row>
    <row r="174" spans="1:3" ht="36.6" customHeight="1" x14ac:dyDescent="0.25">
      <c r="A174" s="92"/>
      <c r="B174" s="518"/>
      <c r="C174" s="826"/>
    </row>
    <row r="175" spans="1:3" ht="73.5" customHeight="1" x14ac:dyDescent="0.25">
      <c r="A175" s="116" t="s">
        <v>288</v>
      </c>
      <c r="B175" s="519"/>
      <c r="C175" s="470"/>
    </row>
    <row r="176" spans="1:3" ht="105" x14ac:dyDescent="0.25">
      <c r="A176" s="104" t="s">
        <v>289</v>
      </c>
      <c r="B176" s="520"/>
      <c r="C176" s="439" t="s">
        <v>543</v>
      </c>
    </row>
    <row r="177" spans="1:3" ht="30.75" thickBot="1" x14ac:dyDescent="0.3">
      <c r="A177" s="103" t="s">
        <v>290</v>
      </c>
      <c r="B177" s="488"/>
      <c r="C177" s="148"/>
    </row>
    <row r="178" spans="1:3" x14ac:dyDescent="0.25">
      <c r="A178" s="16"/>
      <c r="B178" s="16"/>
      <c r="C178" s="67"/>
    </row>
    <row r="179" spans="1:3" x14ac:dyDescent="0.25">
      <c r="A179" s="27"/>
      <c r="B179" s="27"/>
      <c r="C179" s="67"/>
    </row>
    <row r="180" spans="1:3" x14ac:dyDescent="0.25">
      <c r="A180" s="27"/>
      <c r="B180" s="27"/>
      <c r="C180" s="67"/>
    </row>
    <row r="181" spans="1:3" x14ac:dyDescent="0.25">
      <c r="C181" s="67"/>
    </row>
    <row r="182" spans="1:3" x14ac:dyDescent="0.25">
      <c r="A182" s="27"/>
      <c r="B182" s="27"/>
      <c r="C182" s="67"/>
    </row>
    <row r="183" spans="1:3" ht="16.5" thickBot="1" x14ac:dyDescent="0.3">
      <c r="A183" s="2" t="s">
        <v>292</v>
      </c>
      <c r="B183" s="2"/>
      <c r="C183" s="67"/>
    </row>
    <row r="184" spans="1:3" ht="16.5" thickBot="1" x14ac:dyDescent="0.3">
      <c r="A184" s="12" t="s">
        <v>174</v>
      </c>
      <c r="B184" s="459"/>
      <c r="C184" s="12" t="s">
        <v>149</v>
      </c>
    </row>
    <row r="185" spans="1:3" x14ac:dyDescent="0.25">
      <c r="A185" s="118" t="s">
        <v>293</v>
      </c>
      <c r="B185" s="469"/>
      <c r="C185" s="718" t="s">
        <v>179</v>
      </c>
    </row>
    <row r="186" spans="1:3" ht="15.75" thickBot="1" x14ac:dyDescent="0.3">
      <c r="A186" s="105" t="s">
        <v>294</v>
      </c>
      <c r="B186" s="448"/>
      <c r="C186" s="719"/>
    </row>
    <row r="187" spans="1:3" ht="75" x14ac:dyDescent="0.25">
      <c r="A187" s="118" t="s">
        <v>295</v>
      </c>
      <c r="B187" s="469"/>
      <c r="C187" s="718" t="s">
        <v>179</v>
      </c>
    </row>
    <row r="188" spans="1:3" ht="15.75" thickBot="1" x14ac:dyDescent="0.3">
      <c r="A188" s="105" t="s">
        <v>296</v>
      </c>
      <c r="B188" s="448"/>
      <c r="C188" s="719"/>
    </row>
    <row r="189" spans="1:3" ht="75.75" thickBot="1" x14ac:dyDescent="0.3">
      <c r="A189" s="112" t="s">
        <v>297</v>
      </c>
      <c r="B189" s="527"/>
      <c r="C189" s="500" t="s">
        <v>506</v>
      </c>
    </row>
    <row r="190" spans="1:3" x14ac:dyDescent="0.25">
      <c r="A190" s="118" t="s">
        <v>298</v>
      </c>
      <c r="B190" s="469"/>
      <c r="C190" s="56"/>
    </row>
    <row r="191" spans="1:3" x14ac:dyDescent="0.25">
      <c r="A191" s="116" t="s">
        <v>299</v>
      </c>
      <c r="B191" s="481"/>
      <c r="C191" s="481" t="s">
        <v>299</v>
      </c>
    </row>
    <row r="192" spans="1:3" ht="30" x14ac:dyDescent="0.25">
      <c r="A192" s="104" t="s">
        <v>300</v>
      </c>
      <c r="B192" s="447"/>
      <c r="C192" s="481"/>
    </row>
    <row r="193" spans="1:3" ht="15.75" thickBot="1" x14ac:dyDescent="0.3">
      <c r="A193" s="103" t="s">
        <v>301</v>
      </c>
      <c r="B193" s="480"/>
      <c r="C193" s="482"/>
    </row>
    <row r="194" spans="1:3" ht="45" x14ac:dyDescent="0.25">
      <c r="A194" s="118" t="s">
        <v>302</v>
      </c>
      <c r="B194" s="526"/>
      <c r="C194" s="435"/>
    </row>
    <row r="195" spans="1:3" x14ac:dyDescent="0.25">
      <c r="A195" s="92"/>
      <c r="B195" s="18"/>
      <c r="C195" s="470"/>
    </row>
    <row r="196" spans="1:3" ht="30" x14ac:dyDescent="0.25">
      <c r="A196" s="102" t="s">
        <v>303</v>
      </c>
      <c r="B196" s="487"/>
      <c r="C196" s="470"/>
    </row>
    <row r="197" spans="1:3" ht="30" x14ac:dyDescent="0.25">
      <c r="A197" s="104" t="s">
        <v>304</v>
      </c>
      <c r="B197" s="38"/>
      <c r="C197" s="61" t="s">
        <v>311</v>
      </c>
    </row>
    <row r="198" spans="1:3" ht="30" x14ac:dyDescent="0.25">
      <c r="A198" s="116" t="s">
        <v>305</v>
      </c>
      <c r="B198" s="153"/>
      <c r="C198" s="61"/>
    </row>
    <row r="199" spans="1:3" ht="15.6" customHeight="1" x14ac:dyDescent="0.25">
      <c r="A199" s="150"/>
      <c r="B199" s="476"/>
      <c r="C199" s="61"/>
    </row>
    <row r="200" spans="1:3" x14ac:dyDescent="0.25">
      <c r="A200" s="150"/>
      <c r="B200" s="476"/>
      <c r="C200" s="61"/>
    </row>
    <row r="201" spans="1:3" ht="15.75" thickBot="1" x14ac:dyDescent="0.3">
      <c r="A201" s="148"/>
      <c r="B201" s="477"/>
      <c r="C201" s="436"/>
    </row>
    <row r="202" spans="1:3" ht="45" x14ac:dyDescent="0.25">
      <c r="A202" s="118" t="s">
        <v>307</v>
      </c>
      <c r="B202" s="526"/>
      <c r="C202" s="62"/>
    </row>
    <row r="203" spans="1:3" x14ac:dyDescent="0.25">
      <c r="A203" s="92"/>
      <c r="B203" s="18"/>
      <c r="C203" s="125"/>
    </row>
    <row r="204" spans="1:3" ht="30" x14ac:dyDescent="0.25">
      <c r="A204" s="102" t="s">
        <v>308</v>
      </c>
      <c r="B204" s="487"/>
      <c r="C204" s="125"/>
    </row>
    <row r="205" spans="1:3" ht="30" x14ac:dyDescent="0.25">
      <c r="A205" s="104" t="s">
        <v>309</v>
      </c>
      <c r="B205" s="38"/>
      <c r="C205" s="68"/>
    </row>
    <row r="206" spans="1:3" ht="30" x14ac:dyDescent="0.25">
      <c r="A206" s="116" t="s">
        <v>310</v>
      </c>
      <c r="B206" s="153"/>
      <c r="C206" s="61"/>
    </row>
    <row r="207" spans="1:3" ht="45.75" thickBot="1" x14ac:dyDescent="0.3">
      <c r="A207" s="148"/>
      <c r="B207" s="477"/>
      <c r="C207" s="69" t="s">
        <v>365</v>
      </c>
    </row>
    <row r="208" spans="1:3" ht="60" x14ac:dyDescent="0.25">
      <c r="A208" s="118" t="s">
        <v>312</v>
      </c>
      <c r="B208" s="469"/>
      <c r="C208" s="718" t="s">
        <v>179</v>
      </c>
    </row>
    <row r="209" spans="1:3" ht="15.75" thickBot="1" x14ac:dyDescent="0.3">
      <c r="A209" s="105" t="s">
        <v>210</v>
      </c>
      <c r="B209" s="448"/>
      <c r="C209" s="719"/>
    </row>
    <row r="210" spans="1:3" ht="60" x14ac:dyDescent="0.25">
      <c r="A210" s="118" t="s">
        <v>313</v>
      </c>
      <c r="B210" s="469"/>
      <c r="C210" s="718" t="s">
        <v>179</v>
      </c>
    </row>
    <row r="211" spans="1:3" ht="15.75" thickBot="1" x14ac:dyDescent="0.3">
      <c r="A211" s="105" t="s">
        <v>314</v>
      </c>
      <c r="B211" s="448"/>
      <c r="C211" s="719"/>
    </row>
    <row r="212" spans="1:3" x14ac:dyDescent="0.25">
      <c r="C212" s="502"/>
    </row>
    <row r="213" spans="1:3" ht="15.75" thickBot="1" x14ac:dyDescent="0.3">
      <c r="A213" s="40" t="s">
        <v>315</v>
      </c>
      <c r="B213" s="40"/>
      <c r="C213" s="502"/>
    </row>
    <row r="214" spans="1:3" ht="16.5" thickBot="1" x14ac:dyDescent="0.3">
      <c r="A214" s="12" t="s">
        <v>316</v>
      </c>
      <c r="B214" s="459"/>
      <c r="C214" s="12" t="s">
        <v>149</v>
      </c>
    </row>
    <row r="215" spans="1:3" ht="30" x14ac:dyDescent="0.25">
      <c r="A215" s="118" t="s">
        <v>317</v>
      </c>
      <c r="B215" s="469"/>
      <c r="C215" s="718" t="s">
        <v>319</v>
      </c>
    </row>
    <row r="216" spans="1:3" ht="15.75" thickBot="1" x14ac:dyDescent="0.3">
      <c r="A216" s="103" t="s">
        <v>318</v>
      </c>
      <c r="B216" s="480"/>
      <c r="C216" s="719"/>
    </row>
    <row r="217" spans="1:3" ht="90" x14ac:dyDescent="0.25">
      <c r="A217" s="118" t="s">
        <v>320</v>
      </c>
      <c r="B217" s="469"/>
      <c r="C217" s="718" t="s">
        <v>179</v>
      </c>
    </row>
    <row r="218" spans="1:3" ht="15.75" thickBot="1" x14ac:dyDescent="0.3">
      <c r="A218" s="117" t="s">
        <v>321</v>
      </c>
      <c r="B218" s="482"/>
      <c r="C218" s="719"/>
    </row>
    <row r="219" spans="1:3" ht="30" x14ac:dyDescent="0.25">
      <c r="A219" s="118" t="s">
        <v>322</v>
      </c>
      <c r="B219" s="469"/>
      <c r="C219" s="702" t="s">
        <v>389</v>
      </c>
    </row>
    <row r="220" spans="1:3" ht="30.75" thickBot="1" x14ac:dyDescent="0.3">
      <c r="A220" s="93" t="s">
        <v>323</v>
      </c>
      <c r="B220" s="426"/>
      <c r="C220" s="779"/>
    </row>
    <row r="221" spans="1:3" x14ac:dyDescent="0.25">
      <c r="A221" s="27"/>
      <c r="B221" s="27"/>
    </row>
    <row r="222" spans="1:3" ht="15.75" thickBot="1" x14ac:dyDescent="0.3">
      <c r="A222" s="1" t="s">
        <v>325</v>
      </c>
      <c r="B222" s="1"/>
    </row>
    <row r="223" spans="1:3" ht="16.5" thickBot="1" x14ac:dyDescent="0.3">
      <c r="A223" s="12" t="s">
        <v>326</v>
      </c>
      <c r="B223" s="459"/>
      <c r="C223" s="459" t="s">
        <v>149</v>
      </c>
    </row>
    <row r="224" spans="1:3" ht="75" x14ac:dyDescent="0.25">
      <c r="A224" s="41" t="s">
        <v>327</v>
      </c>
      <c r="B224" s="531"/>
      <c r="C224" s="792" t="s">
        <v>420</v>
      </c>
    </row>
    <row r="225" spans="1:3" x14ac:dyDescent="0.25">
      <c r="A225" s="116" t="s">
        <v>328</v>
      </c>
      <c r="B225" s="153"/>
      <c r="C225" s="795"/>
    </row>
    <row r="226" spans="1:3" ht="15.75" thickBot="1" x14ac:dyDescent="0.3">
      <c r="A226" s="112"/>
      <c r="B226" s="527"/>
      <c r="C226" s="793"/>
    </row>
    <row r="227" spans="1:3" ht="89.45" customHeight="1" x14ac:dyDescent="0.25">
      <c r="A227" s="861" t="s">
        <v>329</v>
      </c>
      <c r="B227" s="453"/>
      <c r="C227" s="867" t="s">
        <v>391</v>
      </c>
    </row>
    <row r="228" spans="1:3" ht="15.75" thickBot="1" x14ac:dyDescent="0.3">
      <c r="A228" s="862"/>
      <c r="B228" s="454"/>
      <c r="C228" s="868"/>
    </row>
    <row r="229" spans="1:3" x14ac:dyDescent="0.25">
      <c r="A229" s="27"/>
      <c r="B229" s="27"/>
    </row>
    <row r="231" spans="1:3" x14ac:dyDescent="0.25">
      <c r="A231" s="27"/>
      <c r="B231" s="27"/>
    </row>
    <row r="232" spans="1:3" ht="15.75" thickBot="1" x14ac:dyDescent="0.3">
      <c r="A232" s="1" t="s">
        <v>331</v>
      </c>
      <c r="B232" s="1"/>
    </row>
    <row r="233" spans="1:3" ht="16.5" thickBot="1" x14ac:dyDescent="0.3">
      <c r="A233" s="12" t="s">
        <v>331</v>
      </c>
      <c r="B233" s="459"/>
      <c r="C233" s="59" t="s">
        <v>149</v>
      </c>
    </row>
    <row r="234" spans="1:3" ht="28.5" x14ac:dyDescent="0.25">
      <c r="A234" s="861" t="s">
        <v>332</v>
      </c>
      <c r="B234" s="526"/>
      <c r="C234" s="428" t="s">
        <v>416</v>
      </c>
    </row>
    <row r="235" spans="1:3" ht="15.75" thickBot="1" x14ac:dyDescent="0.3">
      <c r="A235" s="880"/>
      <c r="B235" s="526"/>
      <c r="C235" s="429" t="s">
        <v>417</v>
      </c>
    </row>
    <row r="236" spans="1:3" ht="29.25" thickBot="1" x14ac:dyDescent="0.3">
      <c r="A236" s="862"/>
      <c r="B236" s="527"/>
      <c r="C236" s="429" t="s">
        <v>418</v>
      </c>
    </row>
    <row r="237" spans="1:3" ht="45.75" thickBot="1" x14ac:dyDescent="0.3">
      <c r="A237" s="112" t="s">
        <v>334</v>
      </c>
      <c r="B237" s="527"/>
      <c r="C237" s="503" t="s">
        <v>510</v>
      </c>
    </row>
    <row r="238" spans="1:3" ht="30" x14ac:dyDescent="0.25">
      <c r="A238" s="118" t="s">
        <v>335</v>
      </c>
      <c r="B238" s="469"/>
      <c r="C238" s="806" t="s">
        <v>337</v>
      </c>
    </row>
    <row r="239" spans="1:3" ht="31.5" customHeight="1" thickBot="1" x14ac:dyDescent="0.3">
      <c r="A239" s="93" t="s">
        <v>336</v>
      </c>
      <c r="B239" s="426"/>
      <c r="C239" s="807"/>
    </row>
    <row r="240" spans="1:3" ht="15.75" thickBot="1" x14ac:dyDescent="0.3">
      <c r="A240" s="112" t="s">
        <v>338</v>
      </c>
      <c r="B240" s="527"/>
      <c r="C240" s="140"/>
    </row>
    <row r="241" spans="1:3" x14ac:dyDescent="0.25">
      <c r="A241" s="118" t="s">
        <v>339</v>
      </c>
      <c r="B241" s="469"/>
      <c r="C241" s="822" t="s">
        <v>374</v>
      </c>
    </row>
    <row r="242" spans="1:3" x14ac:dyDescent="0.25">
      <c r="A242" s="92" t="s">
        <v>340</v>
      </c>
      <c r="B242" s="452"/>
      <c r="C242" s="823"/>
    </row>
    <row r="243" spans="1:3" ht="15.75" thickBot="1" x14ac:dyDescent="0.3">
      <c r="A243" s="469"/>
      <c r="B243" s="469"/>
      <c r="C243" s="824"/>
    </row>
    <row r="244" spans="1:3" x14ac:dyDescent="0.25">
      <c r="A244" s="425"/>
      <c r="B244" s="425"/>
      <c r="C244" s="828" t="s">
        <v>144</v>
      </c>
    </row>
    <row r="245" spans="1:3" ht="15.75" thickBot="1" x14ac:dyDescent="0.3">
      <c r="A245" s="454" t="s">
        <v>342</v>
      </c>
      <c r="B245" s="454"/>
      <c r="C245" s="864"/>
    </row>
    <row r="246" spans="1:3" x14ac:dyDescent="0.25">
      <c r="A246" s="102" t="s">
        <v>343</v>
      </c>
      <c r="B246" s="479"/>
      <c r="C246" s="864"/>
    </row>
    <row r="247" spans="1:3" x14ac:dyDescent="0.25">
      <c r="A247" s="104" t="s">
        <v>344</v>
      </c>
      <c r="B247" s="447"/>
      <c r="C247" s="864"/>
    </row>
    <row r="248" spans="1:3" ht="30.75" thickBot="1" x14ac:dyDescent="0.3">
      <c r="A248" s="117" t="s">
        <v>345</v>
      </c>
      <c r="B248" s="482"/>
      <c r="C248" s="829"/>
    </row>
    <row r="249" spans="1:3" ht="30.75" thickBot="1" x14ac:dyDescent="0.3">
      <c r="A249" s="112" t="s">
        <v>347</v>
      </c>
      <c r="B249" s="527"/>
      <c r="C249" s="428" t="s">
        <v>419</v>
      </c>
    </row>
    <row r="250" spans="1:3" ht="15.75" thickBot="1" x14ac:dyDescent="0.3">
      <c r="A250" s="523"/>
      <c r="B250" s="523"/>
      <c r="C250" s="140"/>
    </row>
    <row r="259" spans="3:3" x14ac:dyDescent="0.25">
      <c r="C259" s="401"/>
    </row>
    <row r="260" spans="3:3" x14ac:dyDescent="0.25">
      <c r="C260" s="401"/>
    </row>
    <row r="261" spans="3:3" x14ac:dyDescent="0.25">
      <c r="C261" s="401"/>
    </row>
    <row r="262" spans="3:3" x14ac:dyDescent="0.25">
      <c r="C262" s="401"/>
    </row>
    <row r="263" spans="3:3" ht="26.25" x14ac:dyDescent="0.4">
      <c r="C263" s="390"/>
    </row>
    <row r="264" spans="3:3" ht="26.25" x14ac:dyDescent="0.4">
      <c r="C264" s="390"/>
    </row>
    <row r="269" spans="3:3" x14ac:dyDescent="0.25">
      <c r="C269" s="403"/>
    </row>
    <row r="270" spans="3:3" ht="26.25" x14ac:dyDescent="0.4">
      <c r="C270" s="390"/>
    </row>
    <row r="271" spans="3:3" ht="26.25" x14ac:dyDescent="0.4">
      <c r="C271" s="390"/>
    </row>
    <row r="272" spans="3:3" x14ac:dyDescent="0.25">
      <c r="C272" s="402"/>
    </row>
  </sheetData>
  <mergeCells count="46">
    <mergeCell ref="C244:C248"/>
    <mergeCell ref="C31:C33"/>
    <mergeCell ref="C55:C56"/>
    <mergeCell ref="C58:C64"/>
    <mergeCell ref="C82:C84"/>
    <mergeCell ref="C93:C94"/>
    <mergeCell ref="C238:C239"/>
    <mergeCell ref="C241:C243"/>
    <mergeCell ref="C124:C125"/>
    <mergeCell ref="C153:C157"/>
    <mergeCell ref="C168:C172"/>
    <mergeCell ref="C173:C174"/>
    <mergeCell ref="C227:C228"/>
    <mergeCell ref="C224:C226"/>
    <mergeCell ref="C210:C211"/>
    <mergeCell ref="C215:C216"/>
    <mergeCell ref="C6:C16"/>
    <mergeCell ref="C65:C69"/>
    <mergeCell ref="C78:C81"/>
    <mergeCell ref="C97:C98"/>
    <mergeCell ref="C99:C101"/>
    <mergeCell ref="C89:C92"/>
    <mergeCell ref="C217:C218"/>
    <mergeCell ref="C219:C220"/>
    <mergeCell ref="C118:C119"/>
    <mergeCell ref="C158:C162"/>
    <mergeCell ref="C185:C186"/>
    <mergeCell ref="C187:C188"/>
    <mergeCell ref="C208:C209"/>
    <mergeCell ref="C106:C107"/>
    <mergeCell ref="C108:C109"/>
    <mergeCell ref="C110:C111"/>
    <mergeCell ref="C112:C113"/>
    <mergeCell ref="C114:C115"/>
    <mergeCell ref="C102:C103"/>
    <mergeCell ref="C104:C105"/>
    <mergeCell ref="C23:C24"/>
    <mergeCell ref="C44:C45"/>
    <mergeCell ref="C70:C71"/>
    <mergeCell ref="C74:C76"/>
    <mergeCell ref="A55:A56"/>
    <mergeCell ref="A227:A228"/>
    <mergeCell ref="A234:A236"/>
    <mergeCell ref="A167:B167"/>
    <mergeCell ref="A95:A96"/>
    <mergeCell ref="A104:A105"/>
  </mergeCells>
  <hyperlinks>
    <hyperlink ref="A123" r:id="rId1" display="https://www.google.com/maps" xr:uid="{9B484FE9-5513-44F9-9C0E-F8AD18642FB2}"/>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Combined Assessments</vt:lpstr>
      <vt:lpstr>Woolspinners</vt:lpstr>
      <vt:lpstr>Hawthorn Cottasge</vt:lpstr>
      <vt:lpstr>Thake Ham Homes</vt:lpstr>
      <vt:lpstr>Loxwood House</vt:lpstr>
      <vt:lpstr>Orchard House</vt:lpstr>
      <vt:lpstr>Loxwood Garage</vt:lpstr>
      <vt:lpstr>Land to the rear of Black Hall</vt:lpstr>
      <vt:lpstr>Land South of Loxwood Farm Plac</vt:lpstr>
      <vt:lpstr>The Wharf</vt:lpstr>
      <vt:lpstr>Loxwood Farm</vt:lpstr>
      <vt:lpstr>Tuckers Field</vt:lpstr>
      <vt:lpstr>Woolspinners!_Hlk13037223</vt:lpstr>
      <vt:lpstr>Woolspinners!_Hlk6226987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Agar</dc:creator>
  <cp:lastModifiedBy>Clerk</cp:lastModifiedBy>
  <cp:lastPrinted>2020-03-21T17:46:08Z</cp:lastPrinted>
  <dcterms:created xsi:type="dcterms:W3CDTF">2020-03-06T15:38:52Z</dcterms:created>
  <dcterms:modified xsi:type="dcterms:W3CDTF">2020-09-23T07:13:02Z</dcterms:modified>
</cp:coreProperties>
</file>